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SIAS伝票\2022 2023年度伝票書式\"/>
    </mc:Choice>
  </mc:AlternateContent>
  <xr:revisionPtr revIDLastSave="0" documentId="13_ncr:1_{C73554F3-C840-4C50-84F4-0B23AA1F1C1B}" xr6:coauthVersionLast="47" xr6:coauthVersionMax="47" xr10:uidLastSave="{00000000-0000-0000-0000-000000000000}"/>
  <bookViews>
    <workbookView xWindow="-120" yWindow="-120" windowWidth="29040" windowHeight="15840" xr2:uid="{DCF2A6A4-4DB9-4150-B9E8-21CD9D38DE2D}"/>
  </bookViews>
  <sheets>
    <sheet name="資材指定請求書" sheetId="2" r:id="rId1"/>
  </sheets>
  <definedNames>
    <definedName name="_xlnm.Print_Area" localSheetId="0">資材指定請求書!$A$1:$BV$180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98" i="2" l="1"/>
  <c r="AG158" i="2" s="1"/>
  <c r="AL80" i="2"/>
  <c r="AL140" i="2" s="1"/>
  <c r="AG95" i="2"/>
  <c r="AG155" i="2" s="1"/>
  <c r="Z95" i="2"/>
  <c r="AG92" i="2"/>
  <c r="AG152" i="2" s="1"/>
  <c r="Z92" i="2"/>
  <c r="Z152" i="2" s="1"/>
  <c r="AG89" i="2"/>
  <c r="AG149" i="2" s="1"/>
  <c r="Z89" i="2"/>
  <c r="AG86" i="2"/>
  <c r="AG146" i="2" s="1"/>
  <c r="Z86" i="2"/>
  <c r="AG83" i="2"/>
  <c r="AG143" i="2" s="1"/>
  <c r="Z83" i="2"/>
  <c r="Z143" i="2" s="1"/>
  <c r="AG80" i="2"/>
  <c r="Z80" i="2"/>
  <c r="Z140" i="2" s="1"/>
  <c r="AG77" i="2"/>
  <c r="AG137" i="2" s="1"/>
  <c r="Z77" i="2"/>
  <c r="Z137" i="2" s="1"/>
  <c r="Z98" i="2"/>
  <c r="Z158" i="2" s="1"/>
  <c r="Z155" i="2"/>
  <c r="E83" i="2"/>
  <c r="E143" i="2" s="1"/>
  <c r="E89" i="2"/>
  <c r="E149" i="2" s="1"/>
  <c r="E95" i="2"/>
  <c r="E155" i="2" s="1"/>
  <c r="E98" i="2"/>
  <c r="E158" i="2" s="1"/>
  <c r="B98" i="2"/>
  <c r="B158" i="2" s="1"/>
  <c r="B95" i="2"/>
  <c r="B155" i="2" s="1"/>
  <c r="E92" i="2"/>
  <c r="E152" i="2" s="1"/>
  <c r="B92" i="2"/>
  <c r="B152" i="2" s="1"/>
  <c r="B89" i="2"/>
  <c r="B149" i="2" s="1"/>
  <c r="E86" i="2"/>
  <c r="E146" i="2" s="1"/>
  <c r="B86" i="2"/>
  <c r="B146" i="2" s="1"/>
  <c r="B83" i="2"/>
  <c r="B143" i="2" s="1"/>
  <c r="E80" i="2"/>
  <c r="E140" i="2" s="1"/>
  <c r="B80" i="2"/>
  <c r="B140" i="2" s="1"/>
  <c r="E77" i="2"/>
  <c r="E137" i="2" s="1"/>
  <c r="B77" i="2"/>
  <c r="B137" i="2" s="1"/>
  <c r="AG116" i="2"/>
  <c r="AG176" i="2" s="1"/>
  <c r="AG113" i="2"/>
  <c r="AG173" i="2" s="1"/>
  <c r="J106" i="2"/>
  <c r="J166" i="2" s="1"/>
  <c r="AG105" i="2"/>
  <c r="AG165" i="2" s="1"/>
  <c r="J103" i="2"/>
  <c r="J163" i="2" s="1"/>
  <c r="AG101" i="2"/>
  <c r="AG161" i="2" s="1"/>
  <c r="BU98" i="2"/>
  <c r="BU158" i="2" s="1"/>
  <c r="BO98" i="2"/>
  <c r="BO158" i="2" s="1"/>
  <c r="BM98" i="2"/>
  <c r="BK98" i="2"/>
  <c r="BI98" i="2"/>
  <c r="BI158" i="2" s="1"/>
  <c r="BC98" i="2"/>
  <c r="BC158" i="2" s="1"/>
  <c r="BA98" i="2"/>
  <c r="BA158" i="2" s="1"/>
  <c r="AY98" i="2"/>
  <c r="AY158" i="2" s="1"/>
  <c r="AL98" i="2"/>
  <c r="AL158" i="2" s="1"/>
  <c r="X98" i="2"/>
  <c r="X158" i="2" s="1"/>
  <c r="BU95" i="2"/>
  <c r="BU155" i="2" s="1"/>
  <c r="BO95" i="2"/>
  <c r="BO155" i="2" s="1"/>
  <c r="BM95" i="2"/>
  <c r="BK95" i="2"/>
  <c r="BM155" i="2" s="1"/>
  <c r="BI95" i="2"/>
  <c r="BI155" i="2" s="1"/>
  <c r="BC95" i="2"/>
  <c r="BC155" i="2" s="1"/>
  <c r="BA95" i="2"/>
  <c r="BA155" i="2" s="1"/>
  <c r="AY95" i="2"/>
  <c r="AY155" i="2" s="1"/>
  <c r="AL95" i="2"/>
  <c r="AL155" i="2" s="1"/>
  <c r="X95" i="2"/>
  <c r="X155" i="2" s="1"/>
  <c r="BU92" i="2"/>
  <c r="BU152" i="2" s="1"/>
  <c r="BO92" i="2"/>
  <c r="BO152" i="2" s="1"/>
  <c r="BM92" i="2"/>
  <c r="BK92" i="2"/>
  <c r="BM152" i="2" s="1"/>
  <c r="BI92" i="2"/>
  <c r="BI152" i="2" s="1"/>
  <c r="BC92" i="2"/>
  <c r="BC152" i="2" s="1"/>
  <c r="BA92" i="2"/>
  <c r="BA152" i="2" s="1"/>
  <c r="AY92" i="2"/>
  <c r="AY152" i="2" s="1"/>
  <c r="AL92" i="2"/>
  <c r="AL152" i="2" s="1"/>
  <c r="X92" i="2"/>
  <c r="X152" i="2" s="1"/>
  <c r="BU89" i="2"/>
  <c r="BU149" i="2" s="1"/>
  <c r="BO89" i="2"/>
  <c r="BO149" i="2" s="1"/>
  <c r="BM89" i="2"/>
  <c r="BK89" i="2"/>
  <c r="BI89" i="2"/>
  <c r="BI149" i="2" s="1"/>
  <c r="BC89" i="2"/>
  <c r="BC149" i="2" s="1"/>
  <c r="BA89" i="2"/>
  <c r="BA149" i="2" s="1"/>
  <c r="AY89" i="2"/>
  <c r="AY149" i="2" s="1"/>
  <c r="AL89" i="2"/>
  <c r="AL149" i="2" s="1"/>
  <c r="Z149" i="2"/>
  <c r="X89" i="2"/>
  <c r="X149" i="2" s="1"/>
  <c r="BU86" i="2"/>
  <c r="BU146" i="2" s="1"/>
  <c r="BO86" i="2"/>
  <c r="BO146" i="2" s="1"/>
  <c r="BM86" i="2"/>
  <c r="BK86" i="2"/>
  <c r="BM146" i="2" s="1"/>
  <c r="BI86" i="2"/>
  <c r="BI146" i="2" s="1"/>
  <c r="BC86" i="2"/>
  <c r="BC146" i="2" s="1"/>
  <c r="BA86" i="2"/>
  <c r="BA146" i="2" s="1"/>
  <c r="AY86" i="2"/>
  <c r="AY146" i="2" s="1"/>
  <c r="AL86" i="2"/>
  <c r="AL146" i="2" s="1"/>
  <c r="Z146" i="2"/>
  <c r="X86" i="2"/>
  <c r="X146" i="2" s="1"/>
  <c r="BU83" i="2"/>
  <c r="BU143" i="2" s="1"/>
  <c r="BO83" i="2"/>
  <c r="BO143" i="2" s="1"/>
  <c r="BM83" i="2"/>
  <c r="BK83" i="2"/>
  <c r="BM143" i="2" s="1"/>
  <c r="BI83" i="2"/>
  <c r="BI143" i="2" s="1"/>
  <c r="BC83" i="2"/>
  <c r="BC143" i="2" s="1"/>
  <c r="BA83" i="2"/>
  <c r="BA143" i="2" s="1"/>
  <c r="AY83" i="2"/>
  <c r="AY143" i="2" s="1"/>
  <c r="AL83" i="2"/>
  <c r="AL143" i="2" s="1"/>
  <c r="X83" i="2"/>
  <c r="X143" i="2" s="1"/>
  <c r="BU80" i="2"/>
  <c r="BU140" i="2" s="1"/>
  <c r="BO80" i="2"/>
  <c r="BO140" i="2" s="1"/>
  <c r="BM80" i="2"/>
  <c r="BK80" i="2"/>
  <c r="BI80" i="2"/>
  <c r="BI140" i="2" s="1"/>
  <c r="BC80" i="2"/>
  <c r="BC140" i="2" s="1"/>
  <c r="BA80" i="2"/>
  <c r="BA140" i="2" s="1"/>
  <c r="AY80" i="2"/>
  <c r="AY140" i="2" s="1"/>
  <c r="AG140" i="2"/>
  <c r="X80" i="2"/>
  <c r="X140" i="2" s="1"/>
  <c r="BU77" i="2"/>
  <c r="BU137" i="2" s="1"/>
  <c r="BO77" i="2"/>
  <c r="BO137" i="2" s="1"/>
  <c r="BM77" i="2"/>
  <c r="BK77" i="2"/>
  <c r="BM137" i="2" s="1"/>
  <c r="BI77" i="2"/>
  <c r="BI137" i="2" s="1"/>
  <c r="BC77" i="2"/>
  <c r="BC137" i="2" s="1"/>
  <c r="BA77" i="2"/>
  <c r="BA137" i="2" s="1"/>
  <c r="AY77" i="2"/>
  <c r="AY137" i="2" s="1"/>
  <c r="AL77" i="2"/>
  <c r="AL137" i="2" s="1"/>
  <c r="X77" i="2"/>
  <c r="X137" i="2" s="1"/>
  <c r="BF72" i="2"/>
  <c r="BF132" i="2" s="1"/>
  <c r="AZ70" i="2"/>
  <c r="AZ130" i="2" s="1"/>
  <c r="AI70" i="2"/>
  <c r="AI130" i="2" s="1"/>
  <c r="Z70" i="2"/>
  <c r="Z130" i="2" s="1"/>
  <c r="S70" i="2"/>
  <c r="S130" i="2" s="1"/>
  <c r="O70" i="2"/>
  <c r="O130" i="2" s="1"/>
  <c r="G70" i="2"/>
  <c r="G130" i="2" s="1"/>
  <c r="C70" i="2"/>
  <c r="C130" i="2" s="1"/>
  <c r="AZ68" i="2"/>
  <c r="AZ128" i="2" s="1"/>
  <c r="B67" i="2"/>
  <c r="B127" i="2" s="1"/>
  <c r="AZ66" i="2"/>
  <c r="AZ126" i="2" s="1"/>
  <c r="B64" i="2"/>
  <c r="B124" i="2" s="1"/>
  <c r="BP62" i="2"/>
  <c r="BP122" i="2" s="1"/>
  <c r="BG62" i="2"/>
  <c r="BG122" i="2" s="1"/>
  <c r="BC62" i="2"/>
  <c r="BC122" i="2" s="1"/>
  <c r="AV62" i="2"/>
  <c r="AV122" i="2" s="1"/>
  <c r="AL45" i="2"/>
  <c r="AL105" i="2" s="1"/>
  <c r="AL165" i="2" s="1"/>
  <c r="AL41" i="2"/>
  <c r="BK140" i="2" l="1"/>
  <c r="BM140" i="2"/>
  <c r="BK149" i="2"/>
  <c r="BM149" i="2"/>
  <c r="BK158" i="2"/>
  <c r="BM158" i="2"/>
  <c r="BK152" i="2"/>
  <c r="AL101" i="2"/>
  <c r="AL161" i="2" s="1"/>
  <c r="BK137" i="2"/>
  <c r="BK155" i="2"/>
  <c r="AL53" i="2"/>
  <c r="AL113" i="2" s="1"/>
  <c r="AL173" i="2" s="1"/>
  <c r="AL49" i="2"/>
  <c r="AL109" i="2" s="1"/>
  <c r="AL169" i="2" s="1"/>
  <c r="BK143" i="2"/>
  <c r="AL56" i="2"/>
  <c r="AL116" i="2" s="1"/>
  <c r="AL176" i="2" s="1"/>
  <c r="BK146" i="2"/>
  <c r="AL59" i="2" l="1"/>
  <c r="AL119" i="2" s="1"/>
  <c r="AL17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ono_akihiro</author>
  </authors>
  <commentList>
    <comment ref="X15" authorId="0" shapeId="0" xr:uid="{098E35BB-C245-4F77-B4B3-996BB87846CE}">
      <text>
        <r>
          <rPr>
            <b/>
            <sz val="9"/>
            <color indexed="81"/>
            <rFont val="MS P ゴシック"/>
            <family val="3"/>
            <charset val="128"/>
          </rPr>
          <t>税率を選択したら合計欄に自動計算されます。</t>
        </r>
      </text>
    </comment>
  </commentList>
</comments>
</file>

<file path=xl/sharedStrings.xml><?xml version="1.0" encoding="utf-8"?>
<sst xmlns="http://schemas.openxmlformats.org/spreadsheetml/2006/main" count="163" uniqueCount="55">
  <si>
    <t>請　求　書</t>
    <rPh sb="0" eb="1">
      <t>ショウ</t>
    </rPh>
    <rPh sb="2" eb="3">
      <t>モトム</t>
    </rPh>
    <rPh sb="4" eb="5">
      <t>ショ</t>
    </rPh>
    <phoneticPr fontId="5"/>
  </si>
  <si>
    <t>年</t>
    <rPh sb="0" eb="1">
      <t>ネン</t>
    </rPh>
    <phoneticPr fontId="5"/>
  </si>
  <si>
    <t>月</t>
    <rPh sb="0" eb="1">
      <t>ツキ</t>
    </rPh>
    <phoneticPr fontId="5"/>
  </si>
  <si>
    <t>日</t>
    <rPh sb="0" eb="1">
      <t>ヒ</t>
    </rPh>
    <phoneticPr fontId="5"/>
  </si>
  <si>
    <t>コード</t>
    <phoneticPr fontId="5"/>
  </si>
  <si>
    <t>太平洋建設工業株式会社</t>
    <rPh sb="0" eb="3">
      <t>タイヘイヨウ</t>
    </rPh>
    <rPh sb="3" eb="5">
      <t>ケンセツ</t>
    </rPh>
    <rPh sb="5" eb="7">
      <t>コウギョウ</t>
    </rPh>
    <rPh sb="7" eb="9">
      <t>カブシキ</t>
    </rPh>
    <rPh sb="9" eb="11">
      <t>カイシャ</t>
    </rPh>
    <phoneticPr fontId="3"/>
  </si>
  <si>
    <t>御中</t>
    <rPh sb="0" eb="1">
      <t>ゴ</t>
    </rPh>
    <rPh sb="1" eb="2">
      <t>ナカ</t>
    </rPh>
    <phoneticPr fontId="5"/>
  </si>
  <si>
    <t>太平洋レミコン株式会社</t>
    <rPh sb="0" eb="3">
      <t>タイヘイヨウ</t>
    </rPh>
    <rPh sb="7" eb="9">
      <t>カブシキ</t>
    </rPh>
    <rPh sb="9" eb="11">
      <t>カイシャ</t>
    </rPh>
    <phoneticPr fontId="3"/>
  </si>
  <si>
    <t>納入業者名</t>
    <rPh sb="0" eb="2">
      <t>ノウニュウ</t>
    </rPh>
    <rPh sb="2" eb="4">
      <t>ギョウシャ</t>
    </rPh>
    <rPh sb="4" eb="5">
      <t>メイ</t>
    </rPh>
    <phoneticPr fontId="5"/>
  </si>
  <si>
    <t>太平洋富士生コン株式会社</t>
    <rPh sb="0" eb="3">
      <t>タイヘイヨウ</t>
    </rPh>
    <rPh sb="3" eb="6">
      <t>フジナマ</t>
    </rPh>
    <rPh sb="8" eb="10">
      <t>カブシキ</t>
    </rPh>
    <rPh sb="10" eb="12">
      <t>カイシャ</t>
    </rPh>
    <phoneticPr fontId="3"/>
  </si>
  <si>
    <t>工場</t>
    <rPh sb="0" eb="2">
      <t>コウジョウ</t>
    </rPh>
    <phoneticPr fontId="5"/>
  </si>
  <si>
    <t>十勝コンクリート工業株式会社</t>
    <rPh sb="0" eb="2">
      <t>トカチ</t>
    </rPh>
    <rPh sb="8" eb="10">
      <t>コウギョウ</t>
    </rPh>
    <rPh sb="10" eb="12">
      <t>カブシキ</t>
    </rPh>
    <rPh sb="12" eb="14">
      <t>カイシャ</t>
    </rPh>
    <phoneticPr fontId="3"/>
  </si>
  <si>
    <t>オホーツクマテリアル株式会社</t>
    <rPh sb="10" eb="12">
      <t>カブシキ</t>
    </rPh>
    <rPh sb="12" eb="14">
      <t>カイシャ</t>
    </rPh>
    <phoneticPr fontId="3"/>
  </si>
  <si>
    <t>取　　引　　月　　日</t>
    <rPh sb="0" eb="1">
      <t>トリ</t>
    </rPh>
    <rPh sb="3" eb="4">
      <t>イン</t>
    </rPh>
    <rPh sb="6" eb="7">
      <t>ツキ</t>
    </rPh>
    <rPh sb="9" eb="10">
      <t>ヒ</t>
    </rPh>
    <phoneticPr fontId="3"/>
  </si>
  <si>
    <t>請　　求　　№</t>
    <rPh sb="0" eb="1">
      <t>ショウ</t>
    </rPh>
    <rPh sb="3" eb="4">
      <t>モトム</t>
    </rPh>
    <phoneticPr fontId="5"/>
  </si>
  <si>
    <t>発 注 者 名</t>
    <rPh sb="0" eb="1">
      <t>ハッ</t>
    </rPh>
    <rPh sb="2" eb="3">
      <t>チュウ</t>
    </rPh>
    <rPh sb="4" eb="5">
      <t>モノ</t>
    </rPh>
    <rPh sb="6" eb="7">
      <t>メイ</t>
    </rPh>
    <phoneticPr fontId="5"/>
  </si>
  <si>
    <t>検 収 印</t>
    <rPh sb="0" eb="1">
      <t>ケン</t>
    </rPh>
    <rPh sb="2" eb="3">
      <t>オサム</t>
    </rPh>
    <rPh sb="4" eb="5">
      <t>イン</t>
    </rPh>
    <phoneticPr fontId="5"/>
  </si>
  <si>
    <t>入　力</t>
    <rPh sb="0" eb="1">
      <t>ニュウ</t>
    </rPh>
    <rPh sb="2" eb="3">
      <t>チカラ</t>
    </rPh>
    <phoneticPr fontId="5"/>
  </si>
  <si>
    <t>10</t>
    <phoneticPr fontId="3"/>
  </si>
  <si>
    <t>～</t>
    <phoneticPr fontId="3"/>
  </si>
  <si>
    <t>8</t>
    <phoneticPr fontId="3"/>
  </si>
  <si>
    <t>月</t>
    <rPh sb="0" eb="1">
      <t>ツキ</t>
    </rPh>
    <phoneticPr fontId="3"/>
  </si>
  <si>
    <t>日</t>
    <rPh sb="0" eb="1">
      <t>ニチ</t>
    </rPh>
    <phoneticPr fontId="3"/>
  </si>
  <si>
    <t>対象外</t>
    <rPh sb="0" eb="2">
      <t>タイショウ</t>
    </rPh>
    <rPh sb="2" eb="3">
      <t>ガイ</t>
    </rPh>
    <phoneticPr fontId="3"/>
  </si>
  <si>
    <t>登録番号</t>
    <rPh sb="0" eb="4">
      <t>トウロクバンゴウ</t>
    </rPh>
    <phoneticPr fontId="3"/>
  </si>
  <si>
    <t>日付</t>
    <rPh sb="0" eb="1">
      <t>ヒ</t>
    </rPh>
    <rPh sb="1" eb="2">
      <t>ヅ</t>
    </rPh>
    <phoneticPr fontId="3"/>
  </si>
  <si>
    <t>品　　　名　・　工　　事　　名</t>
    <phoneticPr fontId="3"/>
  </si>
  <si>
    <t>税率</t>
    <rPh sb="0" eb="2">
      <t>ゼイリツ</t>
    </rPh>
    <phoneticPr fontId="5"/>
  </si>
  <si>
    <t>数　　　量</t>
    <rPh sb="0" eb="1">
      <t>カズ</t>
    </rPh>
    <rPh sb="4" eb="5">
      <t>リョウ</t>
    </rPh>
    <phoneticPr fontId="5"/>
  </si>
  <si>
    <t>単　価</t>
    <rPh sb="0" eb="1">
      <t>タン</t>
    </rPh>
    <rPh sb="2" eb="3">
      <t>アタイ</t>
    </rPh>
    <phoneticPr fontId="5"/>
  </si>
  <si>
    <r>
      <t xml:space="preserve">金　　　額 </t>
    </r>
    <r>
      <rPr>
        <b/>
        <sz val="9"/>
        <rFont val="ＭＳ ゴシック"/>
        <family val="3"/>
        <charset val="128"/>
      </rPr>
      <t>(税抜)</t>
    </r>
    <rPh sb="0" eb="1">
      <t>キン</t>
    </rPh>
    <rPh sb="4" eb="5">
      <t>ガク</t>
    </rPh>
    <rPh sb="7" eb="8">
      <t>ゼイ</t>
    </rPh>
    <rPh sb="8" eb="9">
      <t>ヌ</t>
    </rPh>
    <phoneticPr fontId="5"/>
  </si>
  <si>
    <t>取区</t>
    <rPh sb="0" eb="1">
      <t>トリ</t>
    </rPh>
    <rPh sb="1" eb="2">
      <t>ク</t>
    </rPh>
    <phoneticPr fontId="5"/>
  </si>
  <si>
    <t>品名コード</t>
    <rPh sb="0" eb="2">
      <t>ヒンメイ</t>
    </rPh>
    <phoneticPr fontId="5"/>
  </si>
  <si>
    <t>部門</t>
    <rPh sb="0" eb="2">
      <t>ブモン</t>
    </rPh>
    <phoneticPr fontId="5"/>
  </si>
  <si>
    <t>費目</t>
    <rPh sb="0" eb="2">
      <t>ヒモク</t>
    </rPh>
    <phoneticPr fontId="5"/>
  </si>
  <si>
    <t>貸借</t>
    <rPh sb="0" eb="2">
      <t>タイシャク</t>
    </rPh>
    <phoneticPr fontId="5"/>
  </si>
  <si>
    <t>勘定科目</t>
    <rPh sb="0" eb="2">
      <t>カンジョウ</t>
    </rPh>
    <rPh sb="2" eb="4">
      <t>カモク</t>
    </rPh>
    <phoneticPr fontId="5"/>
  </si>
  <si>
    <t>税区</t>
    <rPh sb="0" eb="2">
      <t>ゼイク</t>
    </rPh>
    <phoneticPr fontId="3"/>
  </si>
  <si>
    <t>税抜金額計</t>
    <rPh sb="0" eb="1">
      <t>ゼイ</t>
    </rPh>
    <rPh sb="1" eb="2">
      <t>ヌ</t>
    </rPh>
    <rPh sb="2" eb="4">
      <t>キンガク</t>
    </rPh>
    <rPh sb="4" eb="5">
      <t>ケイ</t>
    </rPh>
    <phoneticPr fontId="5"/>
  </si>
  <si>
    <t>%対象</t>
    <rPh sb="1" eb="3">
      <t>タイショウ</t>
    </rPh>
    <phoneticPr fontId="3"/>
  </si>
  <si>
    <t>取　引　銀　行</t>
    <rPh sb="0" eb="1">
      <t>トリ</t>
    </rPh>
    <rPh sb="2" eb="3">
      <t>イン</t>
    </rPh>
    <rPh sb="4" eb="5">
      <t>ギン</t>
    </rPh>
    <rPh sb="6" eb="7">
      <t>イキ</t>
    </rPh>
    <phoneticPr fontId="3"/>
  </si>
  <si>
    <t>口座名・番号</t>
    <rPh sb="0" eb="3">
      <t>コウザメイ</t>
    </rPh>
    <rPh sb="4" eb="6">
      <t>バンゴウ</t>
    </rPh>
    <phoneticPr fontId="3"/>
  </si>
  <si>
    <t>消費税対象外</t>
    <rPh sb="0" eb="3">
      <t>ショウヒゼイ</t>
    </rPh>
    <rPh sb="3" eb="6">
      <t>タイショウガイ</t>
    </rPh>
    <phoneticPr fontId="3"/>
  </si>
  <si>
    <t>※太枠の中を記入して下さい。</t>
    <rPh sb="1" eb="3">
      <t>フトワク</t>
    </rPh>
    <rPh sb="4" eb="5">
      <t>ナカ</t>
    </rPh>
    <rPh sb="6" eb="8">
      <t>キニュウ</t>
    </rPh>
    <rPh sb="10" eb="11">
      <t>クダ</t>
    </rPh>
    <phoneticPr fontId="3"/>
  </si>
  <si>
    <t>※消費税額、請求書合計額まで記入して下さい。</t>
    <rPh sb="1" eb="4">
      <t>ショウヒゼイ</t>
    </rPh>
    <rPh sb="4" eb="5">
      <t>ガク</t>
    </rPh>
    <rPh sb="6" eb="9">
      <t>セイキュウショ</t>
    </rPh>
    <rPh sb="9" eb="11">
      <t>ゴウケイ</t>
    </rPh>
    <rPh sb="11" eb="12">
      <t>ガク</t>
    </rPh>
    <rPh sb="14" eb="16">
      <t>キニュウ</t>
    </rPh>
    <rPh sb="18" eb="19">
      <t>クダ</t>
    </rPh>
    <phoneticPr fontId="3"/>
  </si>
  <si>
    <t>消費税額</t>
    <rPh sb="0" eb="3">
      <t>ショウヒゼイ</t>
    </rPh>
    <rPh sb="3" eb="4">
      <t>ガク</t>
    </rPh>
    <phoneticPr fontId="5"/>
  </si>
  <si>
    <t>(経　　　　　　理)</t>
    <rPh sb="1" eb="2">
      <t>キョウ</t>
    </rPh>
    <rPh sb="8" eb="9">
      <t>リ</t>
    </rPh>
    <phoneticPr fontId="5"/>
  </si>
  <si>
    <t>(仕　　出　　元)</t>
    <rPh sb="1" eb="2">
      <t>ツコウ</t>
    </rPh>
    <rPh sb="4" eb="5">
      <t>デ</t>
    </rPh>
    <rPh sb="7" eb="8">
      <t>モト</t>
    </rPh>
    <phoneticPr fontId="5"/>
  </si>
  <si>
    <t>部工課長</t>
    <rPh sb="0" eb="4">
      <t>ブコウカチョウ</t>
    </rPh>
    <phoneticPr fontId="3"/>
  </si>
  <si>
    <t>補　佐</t>
    <rPh sb="0" eb="1">
      <t>ホ</t>
    </rPh>
    <rPh sb="2" eb="3">
      <t>タスク</t>
    </rPh>
    <phoneticPr fontId="3"/>
  </si>
  <si>
    <t>係　員</t>
    <rPh sb="0" eb="1">
      <t>カカリ</t>
    </rPh>
    <rPh sb="2" eb="3">
      <t>イン</t>
    </rPh>
    <phoneticPr fontId="3"/>
  </si>
  <si>
    <t>請求書合計金額</t>
    <rPh sb="0" eb="3">
      <t>セイキュウショ</t>
    </rPh>
    <rPh sb="3" eb="5">
      <t>ゴウケイ</t>
    </rPh>
    <rPh sb="5" eb="7">
      <t>キンガク</t>
    </rPh>
    <phoneticPr fontId="3"/>
  </si>
  <si>
    <t>納　品　書</t>
    <rPh sb="0" eb="1">
      <t>ノウ</t>
    </rPh>
    <rPh sb="2" eb="3">
      <t>ヒン</t>
    </rPh>
    <rPh sb="4" eb="5">
      <t>ショ</t>
    </rPh>
    <phoneticPr fontId="5"/>
  </si>
  <si>
    <t>受　領　書</t>
    <rPh sb="0" eb="1">
      <t>ウケ</t>
    </rPh>
    <rPh sb="2" eb="3">
      <t>リョウ</t>
    </rPh>
    <rPh sb="4" eb="5">
      <t>ショ</t>
    </rPh>
    <phoneticPr fontId="5"/>
  </si>
  <si>
    <t>太建コンクリート工業株式会社</t>
    <rPh sb="0" eb="1">
      <t>タイ</t>
    </rPh>
    <rPh sb="1" eb="2">
      <t>ケン</t>
    </rPh>
    <rPh sb="8" eb="10">
      <t>コウギョウ</t>
    </rPh>
    <rPh sb="10" eb="12">
      <t>カブシキ</t>
    </rPh>
    <rPh sb="12" eb="14">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</si>
</sst>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
    <numFmt numFmtId="178" formatCode="#,###"/>
    <numFmt numFmtId="179" formatCode="#,##0.000;\-#,##0.000"/>
  </numFmts>
  <fonts count="17">
    <font>
      <sz val="11"/>
      <color theme="1"/>
      <name val="游ゴシック"/>
      <family val="2"/>
      <charset val="128"/>
      <scheme val="minor"/>
    </font>
    <font>
      <sz val="11"/>
      <color theme="1"/>
      <name val="游ゴシック"/>
      <family val="2"/>
      <charset val="128"/>
      <scheme val="minor"/>
    </font>
    <font>
      <sz val="9"/>
      <name val="ＭＳ ゴシック"/>
      <family val="3"/>
      <charset val="128"/>
    </font>
    <font>
      <sz val="6"/>
      <name val="游ゴシック"/>
      <family val="2"/>
      <charset val="128"/>
      <scheme val="minor"/>
    </font>
    <font>
      <b/>
      <sz val="16"/>
      <name val="ＭＳ ゴシック"/>
      <family val="3"/>
      <charset val="128"/>
    </font>
    <font>
      <sz val="6"/>
      <name val="ＭＳ Ｐゴシック"/>
      <family val="3"/>
      <charset val="128"/>
    </font>
    <font>
      <sz val="11"/>
      <name val="ＭＳ ゴシック"/>
      <family val="3"/>
      <charset val="128"/>
    </font>
    <font>
      <b/>
      <sz val="10.5"/>
      <name val="ＭＳ ゴシック"/>
      <family val="3"/>
      <charset val="128"/>
    </font>
    <font>
      <b/>
      <sz val="12"/>
      <name val="ＭＳ ゴシック"/>
      <family val="3"/>
      <charset val="128"/>
    </font>
    <font>
      <b/>
      <sz val="9"/>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12"/>
      <name val="ＭＳ ゴシック"/>
      <family val="3"/>
      <charset val="128"/>
    </font>
    <font>
      <b/>
      <sz val="6"/>
      <name val="ＭＳ ゴシック"/>
      <family val="3"/>
      <charset val="128"/>
    </font>
    <font>
      <b/>
      <sz val="10"/>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02">
    <border>
      <left/>
      <right/>
      <top/>
      <bottom/>
      <diagonal/>
    </border>
    <border>
      <left/>
      <right style="hair">
        <color indexed="64"/>
      </right>
      <top/>
      <bottom/>
      <diagonal/>
    </border>
    <border>
      <left style="hair">
        <color indexed="64"/>
      </left>
      <right style="hair">
        <color indexed="64"/>
      </right>
      <top style="hair">
        <color indexed="64"/>
      </top>
      <bottom/>
      <diagonal/>
    </border>
    <border>
      <left/>
      <right/>
      <top/>
      <bottom style="double">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auto="1"/>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auto="1"/>
      </right>
      <top style="thin">
        <color auto="1"/>
      </top>
      <bottom/>
      <diagonal/>
    </border>
    <border>
      <left style="medium">
        <color auto="1"/>
      </left>
      <right/>
      <top/>
      <bottom style="thin">
        <color auto="1"/>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bottom style="medium">
        <color auto="1"/>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diagonal/>
    </border>
    <border>
      <left/>
      <right style="thin">
        <color auto="1"/>
      </right>
      <top/>
      <bottom style="medium">
        <color auto="1"/>
      </bottom>
      <diagonal/>
    </border>
    <border>
      <left style="medium">
        <color indexed="64"/>
      </left>
      <right style="hair">
        <color indexed="64"/>
      </right>
      <top/>
      <bottom style="hair">
        <color indexed="64"/>
      </bottom>
      <diagonal/>
    </border>
    <border>
      <left/>
      <right style="medium">
        <color auto="1"/>
      </right>
      <top style="medium">
        <color auto="1"/>
      </top>
      <bottom style="thin">
        <color auto="1"/>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auto="1"/>
      </left>
      <right style="thin">
        <color auto="1"/>
      </right>
      <top style="thin">
        <color auto="1"/>
      </top>
      <bottom style="thin">
        <color auto="1"/>
      </bottom>
      <diagonal style="thin">
        <color auto="1"/>
      </diagonal>
    </border>
    <border>
      <left style="medium">
        <color auto="1"/>
      </left>
      <right/>
      <top/>
      <bottom style="hair">
        <color indexed="64"/>
      </bottom>
      <diagonal/>
    </border>
    <border>
      <left style="medium">
        <color auto="1"/>
      </left>
      <right/>
      <top style="hair">
        <color auto="1"/>
      </top>
      <bottom/>
      <diagonal/>
    </border>
    <border>
      <left/>
      <right style="hair">
        <color indexed="64"/>
      </right>
      <top/>
      <bottom style="medium">
        <color indexed="64"/>
      </bottom>
      <diagonal/>
    </border>
    <border>
      <left style="hair">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49" fontId="2" fillId="0" borderId="0" xfId="0" applyNumberFormat="1" applyFont="1" applyProtection="1">
      <alignment vertical="center"/>
      <protection locked="0"/>
    </xf>
    <xf numFmtId="49" fontId="2" fillId="0" borderId="0" xfId="0" applyNumberFormat="1" applyFont="1">
      <alignment vertical="center"/>
    </xf>
    <xf numFmtId="58" fontId="6" fillId="0" borderId="1" xfId="0" applyNumberFormat="1" applyFont="1" applyBorder="1" applyProtection="1">
      <alignment vertical="center"/>
      <protection locked="0"/>
    </xf>
    <xf numFmtId="49" fontId="8" fillId="0" borderId="0" xfId="0" applyNumberFormat="1" applyFont="1" applyAlignment="1" applyProtection="1">
      <protection locked="0"/>
    </xf>
    <xf numFmtId="49" fontId="6" fillId="0" borderId="0" xfId="0" applyNumberFormat="1" applyFont="1" applyProtection="1">
      <alignment vertical="center"/>
      <protection locked="0"/>
    </xf>
    <xf numFmtId="49" fontId="9" fillId="0" borderId="0" xfId="0" applyNumberFormat="1" applyFont="1" applyProtection="1">
      <alignment vertical="center"/>
      <protection locked="0"/>
    </xf>
    <xf numFmtId="49" fontId="10" fillId="0" borderId="0" xfId="0" applyNumberFormat="1" applyFont="1" applyProtection="1">
      <alignment vertical="center"/>
      <protection locked="0"/>
    </xf>
    <xf numFmtId="49" fontId="2" fillId="0" borderId="5" xfId="0" applyNumberFormat="1" applyFont="1" applyBorder="1" applyProtection="1">
      <alignment vertical="center"/>
      <protection locked="0"/>
    </xf>
    <xf numFmtId="49" fontId="2" fillId="0" borderId="7" xfId="0" applyNumberFormat="1" applyFont="1" applyBorder="1" applyProtection="1">
      <alignment vertical="center"/>
      <protection locked="0"/>
    </xf>
    <xf numFmtId="49" fontId="2" fillId="0" borderId="8" xfId="0" applyNumberFormat="1" applyFont="1" applyBorder="1" applyProtection="1">
      <alignment vertical="center"/>
      <protection locked="0"/>
    </xf>
    <xf numFmtId="49" fontId="2" fillId="0" borderId="9" xfId="0" applyNumberFormat="1" applyFont="1" applyBorder="1" applyProtection="1">
      <alignment vertical="center"/>
      <protection locked="0"/>
    </xf>
    <xf numFmtId="49" fontId="2" fillId="0" borderId="8" xfId="0" applyNumberFormat="1" applyFont="1" applyBorder="1">
      <alignment vertical="center"/>
    </xf>
    <xf numFmtId="49" fontId="2" fillId="0" borderId="18" xfId="0" applyNumberFormat="1" applyFont="1" applyBorder="1">
      <alignment vertical="center"/>
    </xf>
    <xf numFmtId="49" fontId="2" fillId="0" borderId="19" xfId="0" applyNumberFormat="1" applyFont="1" applyBorder="1">
      <alignment vertical="center"/>
    </xf>
    <xf numFmtId="49" fontId="12" fillId="0" borderId="0" xfId="0" applyNumberFormat="1" applyFont="1">
      <alignment vertical="center"/>
    </xf>
    <xf numFmtId="49" fontId="2" fillId="0" borderId="27" xfId="0" applyNumberFormat="1" applyFont="1" applyBorder="1">
      <alignment vertical="center"/>
    </xf>
    <xf numFmtId="49" fontId="2" fillId="0" borderId="10" xfId="0" applyNumberFormat="1" applyFont="1" applyBorder="1">
      <alignment vertical="center"/>
    </xf>
    <xf numFmtId="49" fontId="12" fillId="0" borderId="10" xfId="0" applyNumberFormat="1" applyFont="1" applyBorder="1">
      <alignment vertical="center"/>
    </xf>
    <xf numFmtId="49" fontId="2" fillId="0" borderId="27" xfId="0" applyNumberFormat="1" applyFont="1" applyBorder="1" applyProtection="1">
      <alignment vertical="center"/>
      <protection locked="0"/>
    </xf>
    <xf numFmtId="49" fontId="2" fillId="0" borderId="36" xfId="0" applyNumberFormat="1" applyFont="1" applyBorder="1" applyProtection="1">
      <alignment vertical="center"/>
      <protection locked="0"/>
    </xf>
    <xf numFmtId="49" fontId="9" fillId="0" borderId="0" xfId="0" applyNumberFormat="1" applyFont="1">
      <alignment vertical="center"/>
    </xf>
    <xf numFmtId="49" fontId="2" fillId="0" borderId="0" xfId="0" applyNumberFormat="1" applyFont="1" applyAlignment="1" applyProtection="1">
      <alignment vertical="center" shrinkToFit="1"/>
      <protection locked="0"/>
    </xf>
    <xf numFmtId="49" fontId="9" fillId="0" borderId="6" xfId="0" applyNumberFormat="1" applyFont="1" applyBorder="1">
      <alignment vertical="center"/>
    </xf>
    <xf numFmtId="0" fontId="11" fillId="0" borderId="0" xfId="0" applyFont="1">
      <alignment vertical="center"/>
    </xf>
    <xf numFmtId="38" fontId="6" fillId="0" borderId="0" xfId="1" applyFont="1" applyBorder="1" applyAlignment="1" applyProtection="1">
      <alignment vertical="center" shrinkToFit="1"/>
      <protection locked="0"/>
    </xf>
    <xf numFmtId="49" fontId="12" fillId="0" borderId="0" xfId="0" applyNumberFormat="1" applyFont="1" applyAlignment="1" applyProtection="1">
      <alignment vertical="center" shrinkToFit="1"/>
      <protection locked="0"/>
    </xf>
    <xf numFmtId="0" fontId="2" fillId="0" borderId="0" xfId="0" applyFont="1" applyProtection="1">
      <alignment vertical="center"/>
      <protection locked="0"/>
    </xf>
    <xf numFmtId="0" fontId="2" fillId="0" borderId="0" xfId="0" applyFont="1">
      <alignment vertical="center"/>
    </xf>
    <xf numFmtId="177" fontId="6" fillId="0" borderId="1" xfId="0" applyNumberFormat="1" applyFont="1" applyBorder="1" applyProtection="1">
      <alignment vertical="center"/>
      <protection locked="0"/>
    </xf>
    <xf numFmtId="177" fontId="8" fillId="0" borderId="0" xfId="0" applyNumberFormat="1" applyFont="1" applyAlignment="1" applyProtection="1">
      <protection locked="0"/>
    </xf>
    <xf numFmtId="177" fontId="2" fillId="0" borderId="0" xfId="0" applyNumberFormat="1" applyFont="1" applyProtection="1">
      <alignment vertical="center"/>
      <protection locked="0"/>
    </xf>
    <xf numFmtId="177" fontId="6" fillId="0" borderId="0" xfId="0" applyNumberFormat="1" applyFont="1" applyProtection="1">
      <alignment vertical="center"/>
      <protection locked="0"/>
    </xf>
    <xf numFmtId="177" fontId="9" fillId="0" borderId="0" xfId="0" applyNumberFormat="1" applyFont="1" applyProtection="1">
      <alignment vertical="center"/>
      <protection locked="0"/>
    </xf>
    <xf numFmtId="177" fontId="10" fillId="0" borderId="0" xfId="0" applyNumberFormat="1" applyFont="1" applyProtection="1">
      <alignment vertical="center"/>
      <protection locked="0"/>
    </xf>
    <xf numFmtId="177" fontId="2" fillId="0" borderId="5" xfId="0" applyNumberFormat="1" applyFont="1" applyBorder="1" applyProtection="1">
      <alignment vertical="center"/>
      <protection locked="0"/>
    </xf>
    <xf numFmtId="177" fontId="2" fillId="0" borderId="7" xfId="0" applyNumberFormat="1" applyFont="1" applyBorder="1" applyProtection="1">
      <alignment vertical="center"/>
      <protection locked="0"/>
    </xf>
    <xf numFmtId="177" fontId="2" fillId="0" borderId="8" xfId="0" applyNumberFormat="1" applyFont="1" applyBorder="1" applyProtection="1">
      <alignment vertical="center"/>
      <protection locked="0"/>
    </xf>
    <xf numFmtId="177" fontId="2" fillId="0" borderId="9" xfId="0" applyNumberFormat="1" applyFont="1" applyBorder="1" applyProtection="1">
      <alignment vertical="center"/>
      <protection locked="0"/>
    </xf>
    <xf numFmtId="177" fontId="2" fillId="0" borderId="0" xfId="0" applyNumberFormat="1" applyFont="1">
      <alignment vertical="center"/>
    </xf>
    <xf numFmtId="177" fontId="2" fillId="0" borderId="8" xfId="0" applyNumberFormat="1" applyFont="1" applyBorder="1">
      <alignment vertical="center"/>
    </xf>
    <xf numFmtId="177" fontId="2" fillId="0" borderId="27" xfId="0" applyNumberFormat="1" applyFont="1" applyBorder="1" applyProtection="1">
      <alignment vertical="center"/>
      <protection locked="0"/>
    </xf>
    <xf numFmtId="177" fontId="2" fillId="0" borderId="36" xfId="0" applyNumberFormat="1" applyFont="1" applyBorder="1" applyProtection="1">
      <alignment vertical="center"/>
      <protection locked="0"/>
    </xf>
    <xf numFmtId="177" fontId="9" fillId="0" borderId="0" xfId="0" applyNumberFormat="1" applyFont="1">
      <alignment vertical="center"/>
    </xf>
    <xf numFmtId="177" fontId="2" fillId="0" borderId="0" xfId="0" applyNumberFormat="1" applyFont="1" applyAlignment="1" applyProtection="1">
      <alignment vertical="center" shrinkToFit="1"/>
      <protection locked="0"/>
    </xf>
    <xf numFmtId="177" fontId="11" fillId="0" borderId="0" xfId="0" applyNumberFormat="1" applyFont="1">
      <alignment vertical="center"/>
    </xf>
    <xf numFmtId="177" fontId="12" fillId="0" borderId="0" xfId="0" applyNumberFormat="1" applyFont="1">
      <alignment vertical="center"/>
    </xf>
    <xf numFmtId="177" fontId="6" fillId="0" borderId="0" xfId="1" applyNumberFormat="1" applyFont="1" applyBorder="1" applyAlignment="1" applyProtection="1">
      <alignment vertical="center" shrinkToFit="1"/>
      <protection locked="0"/>
    </xf>
    <xf numFmtId="177" fontId="12" fillId="0" borderId="0" xfId="0" applyNumberFormat="1" applyFont="1" applyAlignment="1" applyProtection="1">
      <alignment vertical="center" shrinkToFit="1"/>
      <protection locked="0"/>
    </xf>
    <xf numFmtId="49" fontId="2" fillId="0" borderId="9" xfId="0" applyNumberFormat="1" applyFont="1" applyBorder="1">
      <alignment vertical="center"/>
    </xf>
    <xf numFmtId="49" fontId="12" fillId="0" borderId="9" xfId="0" applyNumberFormat="1" applyFont="1" applyBorder="1">
      <alignment vertical="center"/>
    </xf>
    <xf numFmtId="49" fontId="12" fillId="0" borderId="36" xfId="0" applyNumberFormat="1" applyFont="1" applyBorder="1">
      <alignment vertical="center"/>
    </xf>
    <xf numFmtId="58" fontId="6" fillId="0" borderId="0" xfId="0" applyNumberFormat="1" applyFont="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right"/>
      <protection locked="0"/>
    </xf>
    <xf numFmtId="49" fontId="8" fillId="0" borderId="0" xfId="0" applyNumberFormat="1" applyFont="1" applyAlignment="1" applyProtection="1">
      <alignment horizontal="center"/>
      <protection locked="0"/>
    </xf>
    <xf numFmtId="49" fontId="2" fillId="0" borderId="6"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4" fillId="0" borderId="0" xfId="0" applyNumberFormat="1" applyFont="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6" fillId="0" borderId="20"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28" xfId="0" applyNumberFormat="1"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shrinkToFit="1"/>
      <protection locked="0"/>
    </xf>
    <xf numFmtId="49" fontId="6" fillId="0" borderId="30"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32"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42"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6" fillId="0" borderId="50" xfId="0" applyNumberFormat="1" applyFont="1" applyBorder="1" applyAlignment="1" applyProtection="1">
      <alignment horizontal="center" vertical="center" shrinkToFit="1"/>
      <protection locked="0"/>
    </xf>
    <xf numFmtId="176" fontId="6" fillId="0" borderId="50" xfId="1" applyNumberFormat="1" applyFont="1" applyBorder="1" applyAlignment="1" applyProtection="1">
      <alignment horizontal="right" vertical="center" shrinkToFit="1"/>
      <protection locked="0"/>
    </xf>
    <xf numFmtId="38" fontId="6" fillId="0" borderId="4" xfId="1" applyFont="1" applyBorder="1" applyAlignment="1" applyProtection="1">
      <alignment horizontal="right" vertical="center" shrinkToFit="1"/>
      <protection locked="0"/>
    </xf>
    <xf numFmtId="38" fontId="6" fillId="0" borderId="55" xfId="1" applyFont="1" applyBorder="1" applyAlignment="1" applyProtection="1">
      <alignment horizontal="right" vertical="center" shrinkToFit="1"/>
      <protection locked="0"/>
    </xf>
    <xf numFmtId="38" fontId="6" fillId="0" borderId="50" xfId="1" applyFont="1" applyBorder="1" applyAlignment="1" applyProtection="1">
      <alignment horizontal="right" vertical="center" shrinkToFit="1"/>
      <protection locked="0"/>
    </xf>
    <xf numFmtId="38" fontId="6" fillId="0" borderId="60" xfId="1" applyFont="1" applyBorder="1" applyAlignment="1" applyProtection="1">
      <alignment horizontal="right" vertical="center" shrinkToFit="1"/>
      <protection locked="0"/>
    </xf>
    <xf numFmtId="49" fontId="12" fillId="0" borderId="49" xfId="0" applyNumberFormat="1"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shrinkToFit="1"/>
      <protection locked="0"/>
    </xf>
    <xf numFmtId="49" fontId="12" fillId="0" borderId="56" xfId="0" applyNumberFormat="1" applyFont="1" applyBorder="1" applyAlignment="1" applyProtection="1">
      <alignment horizontal="center" vertical="center" shrinkToFit="1"/>
      <protection locked="0"/>
    </xf>
    <xf numFmtId="49" fontId="12" fillId="0" borderId="57" xfId="0" applyNumberFormat="1" applyFont="1" applyBorder="1" applyAlignment="1" applyProtection="1">
      <alignment horizontal="center" vertical="center" shrinkToFit="1"/>
      <protection locked="0"/>
    </xf>
    <xf numFmtId="49" fontId="12" fillId="0" borderId="58" xfId="0" applyNumberFormat="1" applyFont="1" applyBorder="1" applyAlignment="1" applyProtection="1">
      <alignment horizontal="center" vertical="center" shrinkToFit="1"/>
      <protection locked="0"/>
    </xf>
    <xf numFmtId="49" fontId="12" fillId="0" borderId="61" xfId="0" applyNumberFormat="1" applyFont="1" applyBorder="1" applyAlignment="1" applyProtection="1">
      <alignment horizontal="center" vertical="center" shrinkToFit="1"/>
      <protection locked="0"/>
    </xf>
    <xf numFmtId="49" fontId="12" fillId="0" borderId="0" xfId="0" applyNumberFormat="1" applyFont="1" applyAlignment="1" applyProtection="1">
      <alignment horizontal="center" vertical="center" shrinkToFit="1"/>
      <protection locked="0"/>
    </xf>
    <xf numFmtId="49" fontId="12" fillId="0" borderId="1" xfId="0" applyNumberFormat="1" applyFont="1" applyBorder="1" applyAlignment="1" applyProtection="1">
      <alignment horizontal="center" vertical="center" shrinkToFit="1"/>
      <protection locked="0"/>
    </xf>
    <xf numFmtId="49" fontId="12" fillId="0" borderId="51"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2" fillId="0" borderId="41"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2" borderId="38" xfId="0" applyNumberFormat="1" applyFont="1" applyFill="1" applyBorder="1" applyAlignment="1">
      <alignment horizontal="center" vertical="center"/>
    </xf>
    <xf numFmtId="49" fontId="2" fillId="2" borderId="47" xfId="0" applyNumberFormat="1" applyFont="1" applyFill="1" applyBorder="1" applyAlignment="1">
      <alignment horizontal="center" vertical="center"/>
    </xf>
    <xf numFmtId="49" fontId="12" fillId="0" borderId="59" xfId="0" applyNumberFormat="1" applyFont="1" applyBorder="1" applyAlignment="1" applyProtection="1">
      <alignment horizontal="center" vertical="center" shrinkToFit="1"/>
      <protection locked="0"/>
    </xf>
    <xf numFmtId="49" fontId="12" fillId="0" borderId="21" xfId="0" applyNumberFormat="1" applyFont="1" applyBorder="1" applyAlignment="1" applyProtection="1">
      <alignment horizontal="center" vertical="center" shrinkToFit="1"/>
      <protection locked="0"/>
    </xf>
    <xf numFmtId="49" fontId="12" fillId="0" borderId="54" xfId="0" applyNumberFormat="1" applyFont="1" applyBorder="1" applyAlignment="1" applyProtection="1">
      <alignment horizontal="center" vertical="center" shrinkToFit="1"/>
      <protection locked="0"/>
    </xf>
    <xf numFmtId="49" fontId="12" fillId="0" borderId="25" xfId="0" applyNumberFormat="1" applyFont="1" applyBorder="1" applyAlignment="1" applyProtection="1">
      <alignment horizontal="center" vertical="center" shrinkToFit="1"/>
      <protection locked="0"/>
    </xf>
    <xf numFmtId="49" fontId="2" fillId="2" borderId="39"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6" fillId="0" borderId="62" xfId="0" applyNumberFormat="1" applyFont="1" applyBorder="1" applyAlignment="1" applyProtection="1">
      <alignment horizontal="center" vertical="center" shrinkToFit="1"/>
      <protection locked="0"/>
    </xf>
    <xf numFmtId="176" fontId="6" fillId="0" borderId="62" xfId="1" applyNumberFormat="1" applyFont="1" applyBorder="1" applyAlignment="1" applyProtection="1">
      <alignment horizontal="right" vertical="center" shrinkToFit="1"/>
      <protection locked="0"/>
    </xf>
    <xf numFmtId="38" fontId="6" fillId="0" borderId="62" xfId="1" applyFont="1" applyBorder="1" applyAlignment="1" applyProtection="1">
      <alignment horizontal="right" vertical="center" shrinkToFit="1"/>
      <protection locked="0"/>
    </xf>
    <xf numFmtId="38" fontId="6" fillId="0" borderId="63" xfId="1" applyFont="1" applyBorder="1" applyAlignment="1" applyProtection="1">
      <alignment horizontal="right" vertical="center" shrinkToFit="1"/>
      <protection locked="0"/>
    </xf>
    <xf numFmtId="49" fontId="12" fillId="0" borderId="64" xfId="0" applyNumberFormat="1" applyFont="1" applyBorder="1" applyAlignment="1" applyProtection="1">
      <alignment horizontal="center" vertical="center" shrinkToFit="1"/>
      <protection locked="0"/>
    </xf>
    <xf numFmtId="49" fontId="12" fillId="0" borderId="47" xfId="0" applyNumberFormat="1" applyFont="1" applyBorder="1" applyAlignment="1" applyProtection="1">
      <alignment horizontal="center" vertical="center" shrinkToFit="1"/>
      <protection locked="0"/>
    </xf>
    <xf numFmtId="0" fontId="14" fillId="0" borderId="50" xfId="0" applyFont="1" applyBorder="1" applyAlignment="1">
      <alignment horizontal="center" vertical="center"/>
    </xf>
    <xf numFmtId="0" fontId="14" fillId="0" borderId="2" xfId="0" applyFont="1" applyBorder="1" applyAlignment="1">
      <alignment horizontal="center" vertical="center"/>
    </xf>
    <xf numFmtId="38" fontId="13" fillId="0" borderId="50" xfId="1" applyFont="1" applyBorder="1" applyAlignment="1" applyProtection="1">
      <alignment horizontal="right" vertical="center" shrinkToFit="1"/>
    </xf>
    <xf numFmtId="38" fontId="13" fillId="0" borderId="60" xfId="1" applyFont="1" applyBorder="1" applyAlignment="1" applyProtection="1">
      <alignment horizontal="right" vertical="center" shrinkToFit="1"/>
    </xf>
    <xf numFmtId="38" fontId="13" fillId="0" borderId="2" xfId="1" applyFont="1" applyBorder="1" applyAlignment="1" applyProtection="1">
      <alignment horizontal="right" vertical="center" shrinkToFit="1"/>
    </xf>
    <xf numFmtId="38" fontId="13" fillId="0" borderId="82" xfId="1" applyFont="1" applyBorder="1" applyAlignment="1" applyProtection="1">
      <alignment horizontal="right" vertical="center" shrinkToFit="1"/>
    </xf>
    <xf numFmtId="49" fontId="15" fillId="0" borderId="0" xfId="0" applyNumberFormat="1" applyFont="1" applyAlignment="1">
      <alignment horizontal="left" vertical="center"/>
    </xf>
    <xf numFmtId="49" fontId="9" fillId="0" borderId="0" xfId="0" applyNumberFormat="1" applyFont="1" applyAlignment="1">
      <alignment horizontal="left" vertical="center"/>
    </xf>
    <xf numFmtId="49" fontId="9" fillId="0" borderId="83"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6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86" xfId="0" applyNumberFormat="1" applyFont="1" applyBorder="1" applyAlignment="1">
      <alignment horizontal="center" vertical="center"/>
    </xf>
    <xf numFmtId="49" fontId="9" fillId="0" borderId="62" xfId="0" applyNumberFormat="1" applyFont="1" applyBorder="1" applyAlignment="1">
      <alignment horizontal="center" vertical="center"/>
    </xf>
    <xf numFmtId="9" fontId="9" fillId="0" borderId="41" xfId="0" applyNumberFormat="1" applyFont="1" applyBorder="1" applyAlignment="1">
      <alignment horizontal="center" vertical="center"/>
    </xf>
    <xf numFmtId="0" fontId="9" fillId="0" borderId="41" xfId="0" applyFont="1" applyBorder="1" applyAlignment="1">
      <alignment horizontal="center" vertical="center"/>
    </xf>
    <xf numFmtId="0" fontId="9" fillId="0" borderId="50" xfId="0" applyFont="1" applyBorder="1" applyAlignment="1">
      <alignment horizontal="center" vertical="center"/>
    </xf>
    <xf numFmtId="38" fontId="13" fillId="0" borderId="41" xfId="1" applyFont="1" applyBorder="1" applyAlignment="1" applyProtection="1">
      <alignment horizontal="right" vertical="center" shrinkToFit="1"/>
    </xf>
    <xf numFmtId="38" fontId="13" fillId="0" borderId="84" xfId="1" applyFont="1" applyBorder="1" applyAlignment="1" applyProtection="1">
      <alignment horizontal="right" vertical="center" shrinkToFit="1"/>
    </xf>
    <xf numFmtId="49" fontId="12" fillId="0" borderId="65" xfId="0" applyNumberFormat="1" applyFont="1" applyBorder="1" applyAlignment="1" applyProtection="1">
      <alignment horizontal="center" vertical="center" shrinkToFit="1"/>
      <protection locked="0"/>
    </xf>
    <xf numFmtId="49" fontId="12" fillId="0" borderId="30" xfId="0" applyNumberFormat="1" applyFont="1" applyBorder="1" applyAlignment="1" applyProtection="1">
      <alignment horizontal="center" vertical="center" shrinkToFit="1"/>
      <protection locked="0"/>
    </xf>
    <xf numFmtId="49" fontId="9" fillId="0" borderId="66"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81"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9" fillId="0" borderId="67" xfId="0" applyFont="1" applyBorder="1" applyAlignment="1">
      <alignment horizontal="center" vertical="center"/>
    </xf>
    <xf numFmtId="0" fontId="9" fillId="0" borderId="6" xfId="0" applyFont="1" applyBorder="1" applyAlignment="1">
      <alignment horizontal="center" vertical="center"/>
    </xf>
    <xf numFmtId="0" fontId="9" fillId="0" borderId="61" xfId="0" applyFont="1" applyBorder="1" applyAlignment="1">
      <alignment horizontal="center" vertical="center"/>
    </xf>
    <xf numFmtId="0" fontId="9" fillId="0" borderId="0" xfId="0" applyFont="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38" fontId="13" fillId="0" borderId="38" xfId="1" applyFont="1" applyBorder="1" applyAlignment="1" applyProtection="1">
      <alignment horizontal="right" vertical="center" shrinkToFit="1"/>
    </xf>
    <xf numFmtId="38" fontId="13" fillId="0" borderId="39" xfId="1" applyFont="1" applyBorder="1" applyAlignment="1" applyProtection="1">
      <alignment horizontal="right" vertical="center" shrinkToFit="1"/>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9" fillId="0" borderId="71" xfId="0" applyNumberFormat="1" applyFont="1" applyBorder="1" applyAlignment="1">
      <alignment horizontal="center" vertical="center"/>
    </xf>
    <xf numFmtId="49" fontId="9" fillId="0" borderId="72" xfId="0" applyNumberFormat="1" applyFont="1" applyBorder="1" applyAlignment="1">
      <alignment horizontal="center" vertical="center"/>
    </xf>
    <xf numFmtId="49" fontId="9" fillId="0" borderId="73" xfId="0" applyNumberFormat="1" applyFont="1" applyBorder="1" applyAlignment="1">
      <alignment horizontal="center" vertical="center"/>
    </xf>
    <xf numFmtId="49" fontId="9" fillId="0" borderId="70"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9"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74" xfId="0" applyNumberFormat="1"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8" xfId="0" applyFont="1" applyBorder="1" applyAlignment="1">
      <alignment horizontal="center" vertical="center"/>
    </xf>
    <xf numFmtId="0" fontId="9" fillId="0" borderId="53" xfId="0" applyFont="1" applyBorder="1" applyAlignment="1">
      <alignment horizontal="center" vertical="center"/>
    </xf>
    <xf numFmtId="49" fontId="12" fillId="0" borderId="29" xfId="0" applyNumberFormat="1" applyFont="1" applyBorder="1" applyAlignment="1" applyProtection="1">
      <alignment horizontal="center" vertical="center" shrinkToFit="1"/>
      <protection locked="0"/>
    </xf>
    <xf numFmtId="49" fontId="12" fillId="0" borderId="46"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49" fontId="11" fillId="0" borderId="29" xfId="0" applyNumberFormat="1" applyFont="1" applyBorder="1" applyAlignment="1">
      <alignment horizontal="center" vertical="center"/>
    </xf>
    <xf numFmtId="9" fontId="9" fillId="0" borderId="50" xfId="0" applyNumberFormat="1" applyFont="1" applyBorder="1" applyAlignment="1">
      <alignment horizontal="center" vertical="center"/>
    </xf>
    <xf numFmtId="0" fontId="9" fillId="0" borderId="62" xfId="0" applyFont="1" applyBorder="1" applyAlignment="1">
      <alignment horizontal="center" vertical="center"/>
    </xf>
    <xf numFmtId="38" fontId="13" fillId="0" borderId="62" xfId="1" applyFont="1" applyBorder="1" applyAlignment="1" applyProtection="1">
      <alignment horizontal="right" vertical="center" shrinkToFit="1"/>
    </xf>
    <xf numFmtId="38" fontId="13" fillId="0" borderId="63" xfId="1" applyFont="1" applyBorder="1" applyAlignment="1" applyProtection="1">
      <alignment horizontal="right" vertical="center" shrinkToFit="1"/>
    </xf>
    <xf numFmtId="0" fontId="11" fillId="0" borderId="85" xfId="0" applyFont="1" applyBorder="1" applyAlignment="1">
      <alignment horizontal="center" vertical="center"/>
    </xf>
    <xf numFmtId="177" fontId="2" fillId="0" borderId="6" xfId="0" applyNumberFormat="1" applyFont="1" applyBorder="1" applyAlignment="1" applyProtection="1">
      <alignment horizontal="left" vertical="center"/>
      <protection locked="0"/>
    </xf>
    <xf numFmtId="177" fontId="2" fillId="0" borderId="0" xfId="0" applyNumberFormat="1" applyFont="1" applyAlignment="1" applyProtection="1">
      <alignment horizontal="left" vertical="center"/>
      <protection locked="0"/>
    </xf>
    <xf numFmtId="177" fontId="2" fillId="0" borderId="0" xfId="0" applyNumberFormat="1" applyFont="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11" fillId="0" borderId="13" xfId="0" applyNumberFormat="1" applyFont="1" applyBorder="1" applyAlignment="1">
      <alignment horizontal="center" vertical="center"/>
    </xf>
    <xf numFmtId="177" fontId="11" fillId="0" borderId="14" xfId="0" applyNumberFormat="1" applyFont="1" applyBorder="1" applyAlignment="1">
      <alignment horizontal="center" vertical="center"/>
    </xf>
    <xf numFmtId="177" fontId="11" fillId="0" borderId="15" xfId="0" applyNumberFormat="1" applyFont="1" applyBorder="1" applyAlignment="1">
      <alignment horizontal="center" vertical="center"/>
    </xf>
    <xf numFmtId="177" fontId="11" fillId="0" borderId="16" xfId="0" applyNumberFormat="1" applyFont="1" applyBorder="1" applyAlignment="1">
      <alignment horizontal="center" vertical="center"/>
    </xf>
    <xf numFmtId="49" fontId="2" fillId="0" borderId="85" xfId="0" applyNumberFormat="1" applyFont="1" applyBorder="1" applyAlignment="1">
      <alignment horizontal="center" vertical="center"/>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177" fontId="6"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49" fontId="9" fillId="0" borderId="5" xfId="0" applyNumberFormat="1" applyFont="1" applyBorder="1" applyAlignment="1">
      <alignment horizontal="center" vertical="center"/>
    </xf>
    <xf numFmtId="49" fontId="9" fillId="0" borderId="87"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88" xfId="0" applyNumberFormat="1" applyFont="1" applyBorder="1" applyAlignment="1">
      <alignment horizontal="center" vertical="center"/>
    </xf>
    <xf numFmtId="38" fontId="13" fillId="0" borderId="70" xfId="1" applyFont="1" applyBorder="1" applyAlignment="1">
      <alignment horizontal="right" vertical="center"/>
    </xf>
    <xf numFmtId="38" fontId="13" fillId="0" borderId="6" xfId="1" applyFont="1" applyBorder="1" applyAlignment="1">
      <alignment horizontal="right" vertical="center"/>
    </xf>
    <xf numFmtId="38" fontId="13" fillId="0" borderId="7" xfId="1" applyFont="1" applyBorder="1" applyAlignment="1">
      <alignment horizontal="right" vertical="center"/>
    </xf>
    <xf numFmtId="38" fontId="13" fillId="0" borderId="80" xfId="1" applyFont="1" applyBorder="1" applyAlignment="1">
      <alignment horizontal="right" vertical="center"/>
    </xf>
    <xf numFmtId="38" fontId="13" fillId="0" borderId="10" xfId="1" applyFont="1" applyBorder="1" applyAlignment="1">
      <alignment horizontal="right" vertical="center"/>
    </xf>
    <xf numFmtId="38" fontId="13" fillId="0" borderId="36" xfId="1" applyFont="1" applyBorder="1" applyAlignment="1">
      <alignment horizontal="right" vertical="center"/>
    </xf>
    <xf numFmtId="177" fontId="6" fillId="0" borderId="2" xfId="0" applyNumberFormat="1" applyFont="1" applyBorder="1" applyAlignment="1" applyProtection="1">
      <alignment horizontal="center" vertical="center" shrinkToFit="1"/>
      <protection locked="0"/>
    </xf>
    <xf numFmtId="177" fontId="6" fillId="0" borderId="4" xfId="0" applyNumberFormat="1" applyFont="1" applyBorder="1" applyAlignment="1" applyProtection="1">
      <alignment horizontal="center" vertical="center" shrinkToFit="1"/>
      <protection locked="0"/>
    </xf>
    <xf numFmtId="177" fontId="2" fillId="0" borderId="22" xfId="0" applyNumberFormat="1" applyFont="1" applyBorder="1" applyAlignment="1" applyProtection="1">
      <alignment horizontal="center" vertical="center"/>
      <protection locked="0"/>
    </xf>
    <xf numFmtId="177" fontId="2" fillId="0" borderId="23" xfId="0" applyNumberFormat="1" applyFont="1" applyBorder="1" applyAlignment="1" applyProtection="1">
      <alignment horizontal="center" vertical="center"/>
      <protection locked="0"/>
    </xf>
    <xf numFmtId="177" fontId="2" fillId="0" borderId="26" xfId="0" applyNumberFormat="1" applyFont="1" applyBorder="1" applyAlignment="1" applyProtection="1">
      <alignment horizontal="center" vertical="center"/>
      <protection locked="0"/>
    </xf>
    <xf numFmtId="177" fontId="2" fillId="0" borderId="31" xfId="0" applyNumberFormat="1" applyFont="1" applyBorder="1" applyAlignment="1" applyProtection="1">
      <alignment horizontal="center" vertical="center"/>
      <protection locked="0"/>
    </xf>
    <xf numFmtId="177" fontId="2" fillId="0" borderId="32" xfId="0" applyNumberFormat="1" applyFont="1" applyBorder="1" applyAlignment="1" applyProtection="1">
      <alignment horizontal="center" vertical="center"/>
      <protection locked="0"/>
    </xf>
    <xf numFmtId="177" fontId="2" fillId="0" borderId="35" xfId="0" applyNumberFormat="1" applyFont="1" applyBorder="1" applyAlignment="1" applyProtection="1">
      <alignment horizontal="center" vertical="center"/>
      <protection locked="0"/>
    </xf>
    <xf numFmtId="177" fontId="11" fillId="0" borderId="17"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0" xfId="0" applyNumberFormat="1" applyFont="1" applyAlignment="1">
      <alignment horizontal="center" vertical="center"/>
    </xf>
    <xf numFmtId="177" fontId="12" fillId="0" borderId="10" xfId="0" applyNumberFormat="1" applyFont="1" applyBorder="1" applyAlignment="1">
      <alignment horizontal="center" vertical="center"/>
    </xf>
    <xf numFmtId="177" fontId="6" fillId="0" borderId="20" xfId="0" applyNumberFormat="1" applyFont="1" applyBorder="1" applyAlignment="1" applyProtection="1">
      <alignment horizontal="center" vertical="center" shrinkToFit="1"/>
      <protection locked="0"/>
    </xf>
    <xf numFmtId="177" fontId="6" fillId="0" borderId="0" xfId="0" applyNumberFormat="1" applyFont="1" applyAlignment="1" applyProtection="1">
      <alignment horizontal="center" vertical="center" shrinkToFit="1"/>
      <protection locked="0"/>
    </xf>
    <xf numFmtId="177" fontId="6" fillId="0" borderId="21" xfId="0" applyNumberFormat="1" applyFont="1" applyBorder="1" applyAlignment="1" applyProtection="1">
      <alignment horizontal="center" vertical="center" shrinkToFit="1"/>
      <protection locked="0"/>
    </xf>
    <xf numFmtId="177" fontId="6" fillId="0" borderId="28" xfId="0" applyNumberFormat="1" applyFont="1" applyBorder="1" applyAlignment="1" applyProtection="1">
      <alignment horizontal="center" vertical="center" shrinkToFit="1"/>
      <protection locked="0"/>
    </xf>
    <xf numFmtId="177" fontId="6" fillId="0" borderId="29" xfId="0" applyNumberFormat="1" applyFont="1" applyBorder="1" applyAlignment="1" applyProtection="1">
      <alignment horizontal="center" vertical="center" shrinkToFit="1"/>
      <protection locked="0"/>
    </xf>
    <xf numFmtId="177" fontId="6" fillId="0" borderId="30" xfId="0" applyNumberFormat="1" applyFont="1" applyBorder="1" applyAlignment="1" applyProtection="1">
      <alignment horizontal="center" vertical="center" shrinkToFit="1"/>
      <protection locked="0"/>
    </xf>
    <xf numFmtId="177" fontId="6" fillId="0" borderId="22" xfId="0" applyNumberFormat="1" applyFont="1" applyBorder="1" applyAlignment="1" applyProtection="1">
      <alignment horizontal="center" vertical="center"/>
      <protection locked="0"/>
    </xf>
    <xf numFmtId="177" fontId="6" fillId="0" borderId="23" xfId="0" applyNumberFormat="1" applyFont="1" applyBorder="1" applyAlignment="1" applyProtection="1">
      <alignment horizontal="center" vertical="center"/>
      <protection locked="0"/>
    </xf>
    <xf numFmtId="177" fontId="6" fillId="0" borderId="24" xfId="0" applyNumberFormat="1" applyFont="1" applyBorder="1" applyAlignment="1" applyProtection="1">
      <alignment horizontal="center" vertical="center"/>
      <protection locked="0"/>
    </xf>
    <xf numFmtId="177" fontId="6" fillId="0" borderId="31" xfId="0" applyNumberFormat="1" applyFont="1" applyBorder="1" applyAlignment="1" applyProtection="1">
      <alignment horizontal="center" vertical="center"/>
      <protection locked="0"/>
    </xf>
    <xf numFmtId="177" fontId="6" fillId="0" borderId="32" xfId="0" applyNumberFormat="1" applyFont="1" applyBorder="1" applyAlignment="1" applyProtection="1">
      <alignment horizontal="center" vertical="center"/>
      <protection locked="0"/>
    </xf>
    <xf numFmtId="177" fontId="6" fillId="0" borderId="33" xfId="0" applyNumberFormat="1"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177" fontId="2" fillId="0" borderId="34" xfId="0" applyNumberFormat="1" applyFont="1" applyBorder="1" applyAlignment="1" applyProtection="1">
      <alignment horizontal="center" vertical="center"/>
      <protection locked="0"/>
    </xf>
    <xf numFmtId="177" fontId="2" fillId="0" borderId="42" xfId="0" applyNumberFormat="1" applyFont="1" applyBorder="1" applyAlignment="1">
      <alignment horizontal="center" vertical="center"/>
    </xf>
    <xf numFmtId="177" fontId="2" fillId="0" borderId="44" xfId="0" applyNumberFormat="1" applyFont="1" applyBorder="1" applyAlignment="1">
      <alignment horizontal="center" vertical="center"/>
    </xf>
    <xf numFmtId="177" fontId="2" fillId="0" borderId="51" xfId="0" applyNumberFormat="1" applyFont="1" applyBorder="1" applyAlignment="1">
      <alignment horizontal="center" vertical="center"/>
    </xf>
    <xf numFmtId="177" fontId="2" fillId="0" borderId="54" xfId="0" applyNumberFormat="1" applyFont="1" applyBorder="1" applyAlignment="1">
      <alignment horizontal="center" vertical="center"/>
    </xf>
    <xf numFmtId="177" fontId="6" fillId="0" borderId="50" xfId="0" applyNumberFormat="1" applyFont="1" applyBorder="1" applyAlignment="1" applyProtection="1">
      <alignment horizontal="center" vertical="center" shrinkToFit="1"/>
      <protection locked="0"/>
    </xf>
    <xf numFmtId="179" fontId="6" fillId="0" borderId="50" xfId="1" applyNumberFormat="1" applyFont="1" applyBorder="1" applyAlignment="1" applyProtection="1">
      <alignment horizontal="right" vertical="center" shrinkToFit="1"/>
      <protection locked="0"/>
    </xf>
    <xf numFmtId="178" fontId="6" fillId="0" borderId="50" xfId="1" applyNumberFormat="1" applyFont="1" applyBorder="1" applyAlignment="1" applyProtection="1">
      <alignment horizontal="right" vertical="center" shrinkToFit="1"/>
      <protection locked="0"/>
    </xf>
    <xf numFmtId="178" fontId="6" fillId="0" borderId="4" xfId="1" applyNumberFormat="1" applyFont="1" applyBorder="1" applyAlignment="1" applyProtection="1">
      <alignment horizontal="right" vertical="center" shrinkToFit="1"/>
      <protection locked="0"/>
    </xf>
    <xf numFmtId="178" fontId="6" fillId="0" borderId="55" xfId="1" applyNumberFormat="1" applyFont="1" applyBorder="1" applyAlignment="1" applyProtection="1">
      <alignment horizontal="right" vertical="center" shrinkToFit="1"/>
      <protection locked="0"/>
    </xf>
    <xf numFmtId="178" fontId="6" fillId="0" borderId="60" xfId="1" applyNumberFormat="1" applyFont="1" applyBorder="1" applyAlignment="1" applyProtection="1">
      <alignment horizontal="right" vertical="center" shrinkToFit="1"/>
      <protection locked="0"/>
    </xf>
    <xf numFmtId="177" fontId="12" fillId="0" borderId="49" xfId="0" applyNumberFormat="1" applyFont="1" applyBorder="1" applyAlignment="1" applyProtection="1">
      <alignment horizontal="center" vertical="center" shrinkToFit="1"/>
      <protection locked="0"/>
    </xf>
    <xf numFmtId="177" fontId="12" fillId="0" borderId="50" xfId="0" applyNumberFormat="1" applyFont="1" applyBorder="1" applyAlignment="1" applyProtection="1">
      <alignment horizontal="center" vertical="center" shrinkToFit="1"/>
      <protection locked="0"/>
    </xf>
    <xf numFmtId="177" fontId="12" fillId="0" borderId="56" xfId="0" applyNumberFormat="1" applyFont="1" applyBorder="1" applyAlignment="1" applyProtection="1">
      <alignment horizontal="center" vertical="center" shrinkToFit="1"/>
      <protection locked="0"/>
    </xf>
    <xf numFmtId="177" fontId="12" fillId="0" borderId="57" xfId="0" applyNumberFormat="1" applyFont="1" applyBorder="1" applyAlignment="1" applyProtection="1">
      <alignment horizontal="center" vertical="center" shrinkToFit="1"/>
      <protection locked="0"/>
    </xf>
    <xf numFmtId="177" fontId="12" fillId="0" borderId="58" xfId="0" applyNumberFormat="1" applyFont="1" applyBorder="1" applyAlignment="1" applyProtection="1">
      <alignment horizontal="center" vertical="center" shrinkToFit="1"/>
      <protection locked="0"/>
    </xf>
    <xf numFmtId="177" fontId="12" fillId="0" borderId="61" xfId="0" applyNumberFormat="1" applyFont="1" applyBorder="1" applyAlignment="1" applyProtection="1">
      <alignment horizontal="center" vertical="center" shrinkToFit="1"/>
      <protection locked="0"/>
    </xf>
    <xf numFmtId="177" fontId="12" fillId="0" borderId="0" xfId="0" applyNumberFormat="1" applyFont="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51" xfId="0" applyNumberFormat="1" applyFont="1" applyBorder="1" applyAlignment="1" applyProtection="1">
      <alignment horizontal="center" vertical="center" shrinkToFit="1"/>
      <protection locked="0"/>
    </xf>
    <xf numFmtId="177" fontId="12" fillId="0" borderId="52" xfId="0" applyNumberFormat="1" applyFont="1" applyBorder="1" applyAlignment="1" applyProtection="1">
      <alignment horizontal="center" vertical="center" shrinkToFit="1"/>
      <protection locked="0"/>
    </xf>
    <xf numFmtId="177" fontId="12" fillId="0" borderId="53" xfId="0" applyNumberFormat="1" applyFont="1" applyBorder="1" applyAlignment="1" applyProtection="1">
      <alignment horizontal="center" vertical="center" shrinkToFit="1"/>
      <protection locked="0"/>
    </xf>
    <xf numFmtId="177" fontId="2" fillId="0" borderId="41"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43" xfId="0" applyNumberFormat="1" applyFont="1" applyBorder="1" applyAlignment="1">
      <alignment horizontal="center" vertical="center"/>
    </xf>
    <xf numFmtId="177" fontId="2" fillId="0" borderId="52" xfId="0" applyNumberFormat="1" applyFont="1" applyBorder="1" applyAlignment="1">
      <alignment horizontal="center" vertical="center"/>
    </xf>
    <xf numFmtId="177" fontId="2" fillId="0" borderId="53"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25" xfId="0" applyNumberFormat="1" applyFont="1" applyBorder="1" applyAlignment="1">
      <alignment horizontal="center" vertical="center"/>
    </xf>
    <xf numFmtId="177" fontId="2" fillId="2" borderId="38" xfId="0" applyNumberFormat="1" applyFont="1" applyFill="1" applyBorder="1" applyAlignment="1">
      <alignment horizontal="center" vertical="center"/>
    </xf>
    <xf numFmtId="177" fontId="2" fillId="2" borderId="47" xfId="0" applyNumberFormat="1" applyFont="1" applyFill="1" applyBorder="1" applyAlignment="1">
      <alignment horizontal="center" vertical="center"/>
    </xf>
    <xf numFmtId="177" fontId="2" fillId="2" borderId="39" xfId="0" applyNumberFormat="1" applyFont="1" applyFill="1" applyBorder="1" applyAlignment="1">
      <alignment horizontal="center" vertical="center"/>
    </xf>
    <xf numFmtId="177" fontId="2" fillId="2" borderId="48" xfId="0" applyNumberFormat="1" applyFont="1" applyFill="1" applyBorder="1" applyAlignment="1">
      <alignment horizontal="center" vertical="center"/>
    </xf>
    <xf numFmtId="177" fontId="2" fillId="0" borderId="40" xfId="0" applyNumberFormat="1" applyFont="1" applyBorder="1" applyAlignment="1">
      <alignment horizontal="center" vertical="center"/>
    </xf>
    <xf numFmtId="177" fontId="2" fillId="0" borderId="49" xfId="0" applyNumberFormat="1" applyFont="1" applyBorder="1" applyAlignment="1">
      <alignment horizontal="center" vertical="center"/>
    </xf>
    <xf numFmtId="177" fontId="12" fillId="0" borderId="25" xfId="0" applyNumberFormat="1" applyFont="1" applyBorder="1" applyAlignment="1" applyProtection="1">
      <alignment horizontal="center" vertical="center" shrinkToFit="1"/>
      <protection locked="0"/>
    </xf>
    <xf numFmtId="177" fontId="12" fillId="0" borderId="59" xfId="0" applyNumberFormat="1" applyFont="1" applyBorder="1" applyAlignment="1" applyProtection="1">
      <alignment horizontal="center" vertical="center" shrinkToFit="1"/>
      <protection locked="0"/>
    </xf>
    <xf numFmtId="177" fontId="12" fillId="0" borderId="21" xfId="0" applyNumberFormat="1" applyFont="1" applyBorder="1" applyAlignment="1" applyProtection="1">
      <alignment horizontal="center" vertical="center" shrinkToFit="1"/>
      <protection locked="0"/>
    </xf>
    <xf numFmtId="177" fontId="12" fillId="0" borderId="54" xfId="0" applyNumberFormat="1" applyFont="1" applyBorder="1" applyAlignment="1" applyProtection="1">
      <alignment horizontal="center" vertical="center" shrinkToFit="1"/>
      <protection locked="0"/>
    </xf>
    <xf numFmtId="177" fontId="9" fillId="0" borderId="83" xfId="0" applyNumberFormat="1" applyFont="1" applyBorder="1" applyAlignment="1">
      <alignment horizontal="center" vertical="center"/>
    </xf>
    <xf numFmtId="177" fontId="9" fillId="0" borderId="41" xfId="0" applyNumberFormat="1" applyFont="1" applyBorder="1" applyAlignment="1">
      <alignment horizontal="center" vertical="center"/>
    </xf>
    <xf numFmtId="177" fontId="9" fillId="0" borderId="68" xfId="0" applyNumberFormat="1" applyFont="1" applyBorder="1" applyAlignment="1">
      <alignment horizontal="center" vertical="center"/>
    </xf>
    <xf numFmtId="177" fontId="9" fillId="0" borderId="50" xfId="0" applyNumberFormat="1" applyFont="1" applyBorder="1" applyAlignment="1">
      <alignment horizontal="center" vertical="center"/>
    </xf>
    <xf numFmtId="177" fontId="9" fillId="0" borderId="86" xfId="0" applyNumberFormat="1" applyFont="1" applyBorder="1" applyAlignment="1">
      <alignment horizontal="center" vertical="center"/>
    </xf>
    <xf numFmtId="177" fontId="9" fillId="0" borderId="62" xfId="0" applyNumberFormat="1" applyFont="1" applyBorder="1" applyAlignment="1">
      <alignment horizontal="center" vertical="center"/>
    </xf>
    <xf numFmtId="178" fontId="13" fillId="0" borderId="41" xfId="1" applyNumberFormat="1" applyFont="1" applyBorder="1" applyAlignment="1" applyProtection="1">
      <alignment horizontal="right" vertical="center" shrinkToFit="1"/>
    </xf>
    <xf numFmtId="178" fontId="13" fillId="0" borderId="84" xfId="1" applyNumberFormat="1" applyFont="1" applyBorder="1" applyAlignment="1" applyProtection="1">
      <alignment horizontal="right" vertical="center" shrinkToFit="1"/>
    </xf>
    <xf numFmtId="178" fontId="13" fillId="0" borderId="50" xfId="1" applyNumberFormat="1" applyFont="1" applyBorder="1" applyAlignment="1" applyProtection="1">
      <alignment horizontal="right" vertical="center" shrinkToFit="1"/>
    </xf>
    <xf numFmtId="178" fontId="13" fillId="0" borderId="60" xfId="1" applyNumberFormat="1" applyFont="1" applyBorder="1" applyAlignment="1" applyProtection="1">
      <alignment horizontal="right" vertical="center" shrinkToFit="1"/>
    </xf>
    <xf numFmtId="177" fontId="11" fillId="0" borderId="0" xfId="0" applyNumberFormat="1" applyFont="1" applyAlignment="1">
      <alignment horizontal="center" vertical="center"/>
    </xf>
    <xf numFmtId="177" fontId="11" fillId="0" borderId="29" xfId="0" applyNumberFormat="1" applyFont="1" applyBorder="1" applyAlignment="1">
      <alignment horizontal="center" vertical="center"/>
    </xf>
    <xf numFmtId="177" fontId="12" fillId="0" borderId="65" xfId="0" applyNumberFormat="1" applyFont="1" applyBorder="1" applyAlignment="1" applyProtection="1">
      <alignment horizontal="center" vertical="center" shrinkToFit="1"/>
      <protection locked="0"/>
    </xf>
    <xf numFmtId="177" fontId="12" fillId="0" borderId="30" xfId="0" applyNumberFormat="1" applyFont="1" applyBorder="1" applyAlignment="1" applyProtection="1">
      <alignment horizontal="center" vertical="center" shrinkToFit="1"/>
      <protection locked="0"/>
    </xf>
    <xf numFmtId="177" fontId="9" fillId="0" borderId="89"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9" fillId="0" borderId="81"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61" xfId="0" applyNumberFormat="1" applyFont="1" applyBorder="1" applyAlignment="1">
      <alignment horizontal="center" vertical="center"/>
    </xf>
    <xf numFmtId="177" fontId="9" fillId="0" borderId="0" xfId="0" applyNumberFormat="1" applyFont="1" applyAlignment="1">
      <alignment horizontal="center" vertical="center"/>
    </xf>
    <xf numFmtId="177" fontId="9" fillId="0" borderId="1" xfId="0" applyNumberFormat="1" applyFont="1" applyBorder="1" applyAlignment="1">
      <alignment horizontal="center" vertical="center"/>
    </xf>
    <xf numFmtId="178" fontId="13" fillId="0" borderId="4" xfId="1" applyNumberFormat="1" applyFont="1" applyBorder="1" applyAlignment="1" applyProtection="1">
      <alignment horizontal="right" vertical="center" shrinkToFit="1"/>
    </xf>
    <xf numFmtId="178" fontId="13" fillId="0" borderId="55" xfId="1" applyNumberFormat="1" applyFont="1" applyBorder="1" applyAlignment="1" applyProtection="1">
      <alignment horizontal="right" vertical="center" shrinkToFit="1"/>
    </xf>
    <xf numFmtId="177" fontId="9" fillId="0" borderId="70" xfId="0" applyNumberFormat="1" applyFont="1" applyBorder="1" applyAlignment="1">
      <alignment horizontal="center" vertical="center"/>
    </xf>
    <xf numFmtId="177" fontId="9" fillId="0" borderId="6" xfId="0" applyNumberFormat="1" applyFont="1" applyBorder="1" applyAlignment="1">
      <alignment horizontal="center" vertical="center"/>
    </xf>
    <xf numFmtId="177" fontId="9" fillId="0" borderId="7" xfId="0" applyNumberFormat="1" applyFont="1" applyBorder="1" applyAlignment="1">
      <alignment horizontal="center" vertical="center"/>
    </xf>
    <xf numFmtId="177" fontId="9" fillId="0" borderId="20" xfId="0" applyNumberFormat="1" applyFont="1" applyBorder="1" applyAlignment="1">
      <alignment horizontal="center" vertical="center"/>
    </xf>
    <xf numFmtId="177" fontId="9" fillId="0" borderId="9"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9" fillId="0" borderId="29" xfId="0" applyNumberFormat="1" applyFont="1" applyBorder="1" applyAlignment="1">
      <alignment horizontal="center" vertical="center"/>
    </xf>
    <xf numFmtId="177" fontId="9" fillId="0" borderId="74" xfId="0" applyNumberFormat="1" applyFont="1" applyBorder="1" applyAlignment="1">
      <alignment horizontal="center" vertical="center"/>
    </xf>
    <xf numFmtId="177" fontId="9" fillId="0" borderId="56" xfId="0" applyNumberFormat="1" applyFont="1" applyBorder="1" applyAlignment="1">
      <alignment horizontal="center" vertical="center"/>
    </xf>
    <xf numFmtId="177" fontId="9" fillId="0" borderId="57" xfId="0" applyNumberFormat="1" applyFont="1" applyBorder="1" applyAlignment="1">
      <alignment horizontal="center" vertical="center"/>
    </xf>
    <xf numFmtId="177" fontId="9" fillId="0" borderId="51" xfId="0" applyNumberFormat="1" applyFont="1" applyBorder="1" applyAlignment="1">
      <alignment horizontal="center" vertical="center"/>
    </xf>
    <xf numFmtId="177" fontId="9" fillId="0" borderId="52" xfId="0" applyNumberFormat="1" applyFont="1" applyBorder="1" applyAlignment="1">
      <alignment horizontal="center" vertical="center"/>
    </xf>
    <xf numFmtId="177" fontId="9" fillId="0" borderId="58" xfId="0" applyNumberFormat="1" applyFont="1" applyBorder="1" applyAlignment="1">
      <alignment horizontal="center" vertical="center"/>
    </xf>
    <xf numFmtId="177" fontId="9" fillId="0" borderId="53" xfId="0" applyNumberFormat="1" applyFont="1" applyBorder="1" applyAlignment="1">
      <alignment horizontal="center" vertical="center"/>
    </xf>
    <xf numFmtId="177" fontId="12" fillId="0" borderId="47" xfId="0" applyNumberFormat="1" applyFont="1" applyBorder="1" applyAlignment="1" applyProtection="1">
      <alignment horizontal="center" vertical="center" shrinkToFit="1"/>
      <protection locked="0"/>
    </xf>
    <xf numFmtId="177" fontId="12" fillId="0" borderId="29" xfId="0" applyNumberFormat="1" applyFont="1" applyBorder="1" applyAlignment="1" applyProtection="1">
      <alignment horizontal="center" vertical="center" shrinkToFit="1"/>
      <protection locked="0"/>
    </xf>
    <xf numFmtId="177" fontId="12" fillId="0" borderId="46" xfId="0" applyNumberFormat="1" applyFont="1" applyBorder="1" applyAlignment="1" applyProtection="1">
      <alignment horizontal="center" vertical="center" shrinkToFit="1"/>
      <protection locked="0"/>
    </xf>
    <xf numFmtId="177" fontId="12" fillId="0" borderId="34" xfId="0" applyNumberFormat="1" applyFont="1" applyBorder="1" applyAlignment="1" applyProtection="1">
      <alignment horizontal="center" vertical="center" shrinkToFit="1"/>
      <protection locked="0"/>
    </xf>
    <xf numFmtId="177" fontId="6" fillId="0" borderId="62" xfId="0" applyNumberFormat="1" applyFont="1" applyBorder="1" applyAlignment="1" applyProtection="1">
      <alignment horizontal="center" vertical="center" shrinkToFit="1"/>
      <protection locked="0"/>
    </xf>
    <xf numFmtId="179" fontId="6" fillId="0" borderId="62" xfId="1" applyNumberFormat="1" applyFont="1" applyBorder="1" applyAlignment="1" applyProtection="1">
      <alignment horizontal="right" vertical="center" shrinkToFit="1"/>
      <protection locked="0"/>
    </xf>
    <xf numFmtId="178" fontId="6" fillId="0" borderId="62" xfId="1" applyNumberFormat="1" applyFont="1" applyBorder="1" applyAlignment="1" applyProtection="1">
      <alignment horizontal="right" vertical="center" shrinkToFit="1"/>
      <protection locked="0"/>
    </xf>
    <xf numFmtId="178" fontId="6" fillId="0" borderId="63" xfId="1" applyNumberFormat="1" applyFont="1" applyBorder="1" applyAlignment="1" applyProtection="1">
      <alignment horizontal="right" vertical="center" shrinkToFit="1"/>
      <protection locked="0"/>
    </xf>
    <xf numFmtId="177" fontId="12" fillId="0" borderId="64" xfId="0" applyNumberFormat="1" applyFont="1" applyBorder="1" applyAlignment="1" applyProtection="1">
      <alignment horizontal="center" vertical="center" shrinkToFit="1"/>
      <protection locked="0"/>
    </xf>
    <xf numFmtId="177" fontId="14" fillId="0" borderId="50" xfId="0" applyNumberFormat="1" applyFont="1" applyBorder="1" applyAlignment="1">
      <alignment horizontal="center" vertical="center"/>
    </xf>
    <xf numFmtId="177" fontId="14" fillId="0" borderId="2" xfId="0" applyNumberFormat="1" applyFont="1" applyBorder="1" applyAlignment="1">
      <alignment horizontal="center" vertical="center"/>
    </xf>
    <xf numFmtId="178" fontId="13" fillId="0" borderId="2" xfId="1" applyNumberFormat="1" applyFont="1" applyBorder="1" applyAlignment="1" applyProtection="1">
      <alignment horizontal="right" vertical="center" shrinkToFit="1"/>
    </xf>
    <xf numFmtId="178" fontId="13" fillId="0" borderId="82" xfId="1" applyNumberFormat="1" applyFont="1" applyBorder="1" applyAlignment="1" applyProtection="1">
      <alignment horizontal="right" vertical="center" shrinkToFit="1"/>
    </xf>
    <xf numFmtId="178" fontId="13" fillId="0" borderId="62" xfId="1" applyNumberFormat="1" applyFont="1" applyBorder="1" applyAlignment="1" applyProtection="1">
      <alignment horizontal="right" vertical="center" shrinkToFit="1"/>
    </xf>
    <xf numFmtId="178" fontId="13" fillId="0" borderId="63" xfId="1" applyNumberFormat="1" applyFont="1" applyBorder="1" applyAlignment="1" applyProtection="1">
      <alignment horizontal="right" vertical="center" shrinkToFit="1"/>
    </xf>
    <xf numFmtId="177" fontId="11" fillId="0" borderId="85" xfId="0" applyNumberFormat="1" applyFont="1" applyBorder="1" applyAlignment="1">
      <alignment horizontal="center" vertical="center"/>
    </xf>
    <xf numFmtId="49" fontId="2" fillId="2" borderId="90" xfId="0" applyNumberFormat="1" applyFont="1" applyFill="1" applyBorder="1" applyAlignment="1">
      <alignment horizontal="center" vertical="center"/>
    </xf>
    <xf numFmtId="177" fontId="2" fillId="0" borderId="85" xfId="0" applyNumberFormat="1" applyFont="1" applyBorder="1" applyAlignment="1">
      <alignment horizontal="center" vertical="center"/>
    </xf>
    <xf numFmtId="177" fontId="9" fillId="0" borderId="5" xfId="0" applyNumberFormat="1" applyFont="1" applyBorder="1" applyAlignment="1">
      <alignment horizontal="center" vertical="center"/>
    </xf>
    <xf numFmtId="177" fontId="9" fillId="0" borderId="87" xfId="0" applyNumberFormat="1" applyFont="1" applyBorder="1" applyAlignment="1">
      <alignment horizontal="center" vertical="center"/>
    </xf>
    <xf numFmtId="177" fontId="9" fillId="0" borderId="27"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88" xfId="0" applyNumberFormat="1" applyFont="1" applyBorder="1" applyAlignment="1">
      <alignment horizontal="center" vertical="center"/>
    </xf>
    <xf numFmtId="178" fontId="13" fillId="0" borderId="70" xfId="1" applyNumberFormat="1" applyFont="1" applyBorder="1" applyAlignment="1">
      <alignment horizontal="right" vertical="center"/>
    </xf>
    <xf numFmtId="178" fontId="13" fillId="0" borderId="6" xfId="1" applyNumberFormat="1" applyFont="1" applyBorder="1" applyAlignment="1">
      <alignment horizontal="right" vertical="center"/>
    </xf>
    <xf numFmtId="178" fontId="13" fillId="0" borderId="7" xfId="1" applyNumberFormat="1" applyFont="1" applyBorder="1" applyAlignment="1">
      <alignment horizontal="right" vertical="center"/>
    </xf>
    <xf numFmtId="178" fontId="13" fillId="0" borderId="80" xfId="1" applyNumberFormat="1" applyFont="1" applyBorder="1" applyAlignment="1">
      <alignment horizontal="right" vertical="center"/>
    </xf>
    <xf numFmtId="178" fontId="13" fillId="0" borderId="10" xfId="1" applyNumberFormat="1" applyFont="1" applyBorder="1" applyAlignment="1">
      <alignment horizontal="right" vertical="center"/>
    </xf>
    <xf numFmtId="178" fontId="13" fillId="0" borderId="36" xfId="1" applyNumberFormat="1" applyFont="1" applyBorder="1" applyAlignment="1">
      <alignment horizontal="right" vertical="center"/>
    </xf>
    <xf numFmtId="177" fontId="2" fillId="0" borderId="91" xfId="0" applyNumberFormat="1" applyFont="1" applyBorder="1" applyAlignment="1" applyProtection="1">
      <alignment horizontal="center" vertical="center"/>
      <protection locked="0"/>
    </xf>
    <xf numFmtId="177" fontId="2" fillId="0" borderId="92" xfId="0" applyNumberFormat="1" applyFont="1" applyBorder="1" applyAlignment="1" applyProtection="1">
      <alignment horizontal="center" vertical="center"/>
      <protection locked="0"/>
    </xf>
    <xf numFmtId="177" fontId="2" fillId="0" borderId="93" xfId="0" applyNumberFormat="1" applyFont="1" applyBorder="1" applyAlignment="1" applyProtection="1">
      <alignment horizontal="center" vertical="center"/>
      <protection locked="0"/>
    </xf>
    <xf numFmtId="177" fontId="2" fillId="0" borderId="94" xfId="0" applyNumberFormat="1" applyFont="1" applyBorder="1" applyAlignment="1" applyProtection="1">
      <alignment horizontal="center" vertical="center"/>
      <protection locked="0"/>
    </xf>
    <xf numFmtId="177" fontId="2" fillId="0" borderId="95" xfId="0" applyNumberFormat="1" applyFont="1" applyBorder="1" applyAlignment="1" applyProtection="1">
      <alignment horizontal="center" vertical="center"/>
      <protection locked="0"/>
    </xf>
    <xf numFmtId="177" fontId="2" fillId="0" borderId="96" xfId="0" applyNumberFormat="1" applyFont="1" applyBorder="1" applyAlignment="1" applyProtection="1">
      <alignment horizontal="center" vertical="center"/>
      <protection locked="0"/>
    </xf>
    <xf numFmtId="49" fontId="9" fillId="0" borderId="77"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79" xfId="0" applyNumberFormat="1" applyFont="1" applyBorder="1" applyAlignment="1">
      <alignment horizontal="center" vertical="center"/>
    </xf>
    <xf numFmtId="177" fontId="9" fillId="0" borderId="75" xfId="0" applyNumberFormat="1" applyFont="1" applyBorder="1" applyAlignment="1">
      <alignment horizontal="center" vertical="center"/>
    </xf>
    <xf numFmtId="177" fontId="9" fillId="0" borderId="19" xfId="0" applyNumberFormat="1" applyFont="1" applyBorder="1" applyAlignment="1">
      <alignment horizontal="center" vertical="center"/>
    </xf>
    <xf numFmtId="177" fontId="9" fillId="0" borderId="76" xfId="0" applyNumberFormat="1" applyFont="1" applyBorder="1" applyAlignment="1">
      <alignment horizontal="center" vertical="center"/>
    </xf>
    <xf numFmtId="177" fontId="9" fillId="0" borderId="80" xfId="0" applyNumberFormat="1" applyFont="1" applyBorder="1" applyAlignment="1">
      <alignment horizontal="center" vertical="center"/>
    </xf>
    <xf numFmtId="177" fontId="9" fillId="0" borderId="36" xfId="0" applyNumberFormat="1" applyFont="1" applyBorder="1" applyAlignment="1">
      <alignment horizontal="center" vertical="center"/>
    </xf>
    <xf numFmtId="177" fontId="2" fillId="0" borderId="97" xfId="0" applyNumberFormat="1" applyFont="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49" fontId="2" fillId="2" borderId="45" xfId="0" applyNumberFormat="1" applyFont="1" applyFill="1" applyBorder="1" applyAlignment="1">
      <alignment horizontal="center" vertical="center"/>
    </xf>
    <xf numFmtId="49" fontId="2" fillId="2" borderId="29"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98"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left" vertical="center"/>
      <protection locked="0"/>
    </xf>
    <xf numFmtId="49" fontId="6" fillId="0" borderId="43" xfId="0" applyNumberFormat="1" applyFont="1" applyBorder="1" applyAlignment="1" applyProtection="1">
      <alignment horizontal="left" vertical="center"/>
      <protection locked="0"/>
    </xf>
    <xf numFmtId="49" fontId="6" fillId="0" borderId="0" xfId="0" applyNumberFormat="1" applyFont="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49" fontId="6" fillId="0" borderId="52" xfId="0" applyNumberFormat="1" applyFont="1" applyBorder="1" applyAlignment="1" applyProtection="1">
      <alignment horizontal="left" vertical="center"/>
      <protection locked="0"/>
    </xf>
    <xf numFmtId="49" fontId="6" fillId="0" borderId="53" xfId="0" applyNumberFormat="1" applyFont="1" applyBorder="1" applyAlignment="1" applyProtection="1">
      <alignment horizontal="left" vertical="center"/>
      <protection locked="0"/>
    </xf>
    <xf numFmtId="49" fontId="6" fillId="0" borderId="99"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left" vertical="center"/>
      <protection locked="0"/>
    </xf>
    <xf numFmtId="49" fontId="6" fillId="0" borderId="58" xfId="0" applyNumberFormat="1" applyFont="1" applyBorder="1" applyAlignment="1" applyProtection="1">
      <alignment horizontal="left" vertical="center"/>
      <protection locked="0"/>
    </xf>
    <xf numFmtId="49" fontId="6" fillId="0" borderId="2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00"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left" vertical="center"/>
      <protection locked="0"/>
    </xf>
    <xf numFmtId="49" fontId="6" fillId="0" borderId="61" xfId="0" applyNumberFormat="1" applyFont="1" applyBorder="1" applyAlignment="1" applyProtection="1">
      <alignment horizontal="left" vertical="center"/>
      <protection locked="0"/>
    </xf>
    <xf numFmtId="49" fontId="6" fillId="0" borderId="101"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100" xfId="0" applyNumberFormat="1" applyFont="1" applyBorder="1" applyAlignment="1" applyProtection="1">
      <alignment horizontal="left" vertical="center"/>
      <protection locked="0"/>
    </xf>
    <xf numFmtId="49" fontId="9" fillId="0" borderId="75"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76" xfId="0" applyNumberFormat="1" applyFont="1" applyBorder="1" applyAlignment="1">
      <alignment horizontal="center" vertical="center"/>
    </xf>
    <xf numFmtId="49" fontId="9" fillId="0" borderId="80" xfId="0" applyNumberFormat="1" applyFont="1" applyBorder="1" applyAlignment="1">
      <alignment horizontal="center" vertical="center"/>
    </xf>
    <xf numFmtId="49" fontId="9" fillId="0" borderId="36" xfId="0" applyNumberFormat="1" applyFont="1" applyBorder="1" applyAlignment="1">
      <alignment horizontal="center" vertical="center"/>
    </xf>
    <xf numFmtId="0" fontId="7" fillId="0" borderId="0" xfId="0" applyFont="1" applyAlignment="1" applyProtection="1">
      <alignment horizontal="right"/>
      <protection locked="0"/>
    </xf>
    <xf numFmtId="177" fontId="6" fillId="0" borderId="99" xfId="0" applyNumberFormat="1" applyFont="1" applyBorder="1" applyAlignment="1" applyProtection="1">
      <alignment horizontal="center" vertical="center"/>
      <protection locked="0"/>
    </xf>
    <xf numFmtId="177" fontId="6" fillId="0" borderId="57" xfId="0" applyNumberFormat="1" applyFont="1" applyBorder="1" applyAlignment="1" applyProtection="1">
      <alignment horizontal="center" vertical="center"/>
      <protection locked="0"/>
    </xf>
    <xf numFmtId="177" fontId="6" fillId="0" borderId="58" xfId="0" applyNumberFormat="1" applyFont="1" applyBorder="1" applyAlignment="1" applyProtection="1">
      <alignment horizontal="center" vertical="center"/>
      <protection locked="0"/>
    </xf>
    <xf numFmtId="177" fontId="6" fillId="0" borderId="8" xfId="0" applyNumberFormat="1" applyFont="1" applyBorder="1" applyAlignment="1" applyProtection="1">
      <alignment horizontal="center" vertical="center"/>
      <protection locked="0"/>
    </xf>
    <xf numFmtId="177" fontId="6" fillId="0" borderId="1" xfId="0" applyNumberFormat="1" applyFont="1" applyBorder="1" applyAlignment="1" applyProtection="1">
      <alignment horizontal="center" vertical="center"/>
      <protection locked="0"/>
    </xf>
    <xf numFmtId="177" fontId="6" fillId="0" borderId="98" xfId="0" applyNumberFormat="1" applyFont="1" applyBorder="1" applyAlignment="1" applyProtection="1">
      <alignment horizontal="center" vertical="center"/>
      <protection locked="0"/>
    </xf>
    <xf numFmtId="177" fontId="6" fillId="0" borderId="52" xfId="0" applyNumberFormat="1" applyFont="1" applyBorder="1" applyAlignment="1" applyProtection="1">
      <alignment horizontal="center" vertical="center"/>
      <protection locked="0"/>
    </xf>
    <xf numFmtId="177" fontId="6" fillId="0" borderId="53" xfId="0" applyNumberFormat="1" applyFont="1" applyBorder="1" applyAlignment="1" applyProtection="1">
      <alignment horizontal="center" vertical="center"/>
      <protection locked="0"/>
    </xf>
    <xf numFmtId="177" fontId="6" fillId="0" borderId="57" xfId="0" applyNumberFormat="1" applyFont="1" applyBorder="1" applyAlignment="1" applyProtection="1">
      <alignment horizontal="left" vertical="center"/>
      <protection locked="0"/>
    </xf>
    <xf numFmtId="177" fontId="6" fillId="0" borderId="58" xfId="0" applyNumberFormat="1" applyFont="1" applyBorder="1" applyAlignment="1" applyProtection="1">
      <alignment horizontal="left" vertical="center"/>
      <protection locked="0"/>
    </xf>
    <xf numFmtId="177" fontId="6" fillId="0" borderId="0" xfId="0" applyNumberFormat="1" applyFont="1" applyAlignment="1" applyProtection="1">
      <alignment horizontal="left" vertical="center"/>
      <protection locked="0"/>
    </xf>
    <xf numFmtId="177" fontId="6" fillId="0" borderId="1" xfId="0" applyNumberFormat="1" applyFont="1" applyBorder="1" applyAlignment="1" applyProtection="1">
      <alignment horizontal="left" vertical="center"/>
      <protection locked="0"/>
    </xf>
    <xf numFmtId="177" fontId="6" fillId="0" borderId="52" xfId="0" applyNumberFormat="1" applyFont="1" applyBorder="1" applyAlignment="1" applyProtection="1">
      <alignment horizontal="left" vertical="center"/>
      <protection locked="0"/>
    </xf>
    <xf numFmtId="177" fontId="6" fillId="0" borderId="53" xfId="0" applyNumberFormat="1" applyFont="1" applyBorder="1" applyAlignment="1" applyProtection="1">
      <alignment horizontal="left" vertical="center"/>
      <protection locked="0"/>
    </xf>
    <xf numFmtId="177" fontId="6" fillId="0" borderId="18" xfId="0" applyNumberFormat="1" applyFont="1" applyBorder="1" applyAlignment="1" applyProtection="1">
      <alignment horizontal="center" vertical="center"/>
      <protection locked="0"/>
    </xf>
    <xf numFmtId="177" fontId="6" fillId="0" borderId="19" xfId="0" applyNumberFormat="1" applyFont="1" applyBorder="1" applyAlignment="1" applyProtection="1">
      <alignment horizontal="center" vertical="center"/>
      <protection locked="0"/>
    </xf>
    <xf numFmtId="177" fontId="6" fillId="0" borderId="43" xfId="0" applyNumberFormat="1" applyFont="1" applyBorder="1" applyAlignment="1" applyProtection="1">
      <alignment horizontal="center" vertical="center"/>
      <protection locked="0"/>
    </xf>
    <xf numFmtId="177" fontId="6" fillId="0" borderId="19" xfId="0" applyNumberFormat="1" applyFont="1" applyBorder="1" applyAlignment="1" applyProtection="1">
      <alignment horizontal="left" vertical="center"/>
      <protection locked="0"/>
    </xf>
    <xf numFmtId="177" fontId="6" fillId="0" borderId="43" xfId="0" applyNumberFormat="1" applyFont="1" applyBorder="1" applyAlignment="1" applyProtection="1">
      <alignment horizontal="left" vertical="center"/>
      <protection locked="0"/>
    </xf>
    <xf numFmtId="177" fontId="6" fillId="0" borderId="27" xfId="0" applyNumberFormat="1" applyFont="1" applyBorder="1" applyAlignment="1" applyProtection="1">
      <alignment horizontal="center" vertical="center"/>
      <protection locked="0"/>
    </xf>
    <xf numFmtId="177" fontId="6" fillId="0" borderId="10" xfId="0" applyNumberFormat="1" applyFont="1" applyBorder="1" applyAlignment="1" applyProtection="1">
      <alignment horizontal="center" vertical="center"/>
      <protection locked="0"/>
    </xf>
    <xf numFmtId="177" fontId="6" fillId="0" borderId="100" xfId="0" applyNumberFormat="1" applyFont="1" applyBorder="1" applyAlignment="1" applyProtection="1">
      <alignment horizontal="center" vertical="center"/>
      <protection locked="0"/>
    </xf>
    <xf numFmtId="177" fontId="6" fillId="0" borderId="10" xfId="0" applyNumberFormat="1" applyFont="1" applyBorder="1" applyAlignment="1" applyProtection="1">
      <alignment horizontal="left" vertical="center"/>
      <protection locked="0"/>
    </xf>
    <xf numFmtId="177" fontId="6" fillId="0" borderId="100" xfId="0" applyNumberFormat="1" applyFont="1" applyBorder="1" applyAlignment="1" applyProtection="1">
      <alignment horizontal="left" vertical="center"/>
      <protection locked="0"/>
    </xf>
  </cellXfs>
  <cellStyles count="2">
    <cellStyle name="桁区切り" xfId="1" builtinId="6"/>
    <cellStyle name="標準" xfId="0" builtinId="0"/>
  </cellStyles>
  <dxfs count="14">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
      <numFmt numFmtId="180" formatCode="###,##0;[R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237B-B32C-4B85-90EC-1370640AF456}">
  <sheetPr>
    <tabColor rgb="FFFF0000"/>
  </sheetPr>
  <dimension ref="B1:CB180"/>
  <sheetViews>
    <sheetView tabSelected="1" view="pageBreakPreview" zoomScaleNormal="100" zoomScaleSheetLayoutView="100" workbookViewId="0">
      <selection activeCell="B4" sqref="B4:S6"/>
    </sheetView>
  </sheetViews>
  <sheetFormatPr defaultRowHeight="11.25"/>
  <cols>
    <col min="1" max="74" width="1.625" style="2" customWidth="1"/>
    <col min="75" max="75" width="2.125" style="2" customWidth="1"/>
    <col min="76" max="76" width="9" style="2"/>
    <col min="77" max="79" width="2.625" style="2" customWidth="1"/>
    <col min="80" max="174" width="9" style="2"/>
    <col min="175" max="175" width="5.625" style="2" customWidth="1"/>
    <col min="176" max="244" width="1.625" style="2" customWidth="1"/>
    <col min="245" max="245" width="2.125" style="2" customWidth="1"/>
    <col min="246" max="247" width="9" style="2"/>
    <col min="248" max="248" width="18.875" style="2" customWidth="1"/>
    <col min="249" max="259" width="9" style="2"/>
    <col min="260" max="260" width="27.125" style="2" customWidth="1"/>
    <col min="261" max="430" width="9" style="2"/>
    <col min="431" max="431" width="5.625" style="2" customWidth="1"/>
    <col min="432" max="500" width="1.625" style="2" customWidth="1"/>
    <col min="501" max="501" width="2.125" style="2" customWidth="1"/>
    <col min="502" max="503" width="9" style="2"/>
    <col min="504" max="504" width="18.875" style="2" customWidth="1"/>
    <col min="505" max="515" width="9" style="2"/>
    <col min="516" max="516" width="27.125" style="2" customWidth="1"/>
    <col min="517" max="686" width="9" style="2"/>
    <col min="687" max="687" width="5.625" style="2" customWidth="1"/>
    <col min="688" max="756" width="1.625" style="2" customWidth="1"/>
    <col min="757" max="757" width="2.125" style="2" customWidth="1"/>
    <col min="758" max="759" width="9" style="2"/>
    <col min="760" max="760" width="18.875" style="2" customWidth="1"/>
    <col min="761" max="771" width="9" style="2"/>
    <col min="772" max="772" width="27.125" style="2" customWidth="1"/>
    <col min="773" max="942" width="9" style="2"/>
    <col min="943" max="943" width="5.625" style="2" customWidth="1"/>
    <col min="944" max="1012" width="1.625" style="2" customWidth="1"/>
    <col min="1013" max="1013" width="2.125" style="2" customWidth="1"/>
    <col min="1014" max="1015" width="9" style="2"/>
    <col min="1016" max="1016" width="18.875" style="2" customWidth="1"/>
    <col min="1017" max="1027" width="9" style="2"/>
    <col min="1028" max="1028" width="27.125" style="2" customWidth="1"/>
    <col min="1029" max="1198" width="9" style="2"/>
    <col min="1199" max="1199" width="5.625" style="2" customWidth="1"/>
    <col min="1200" max="1268" width="1.625" style="2" customWidth="1"/>
    <col min="1269" max="1269" width="2.125" style="2" customWidth="1"/>
    <col min="1270" max="1271" width="9" style="2"/>
    <col min="1272" max="1272" width="18.875" style="2" customWidth="1"/>
    <col min="1273" max="1283" width="9" style="2"/>
    <col min="1284" max="1284" width="27.125" style="2" customWidth="1"/>
    <col min="1285" max="1454" width="9" style="2"/>
    <col min="1455" max="1455" width="5.625" style="2" customWidth="1"/>
    <col min="1456" max="1524" width="1.625" style="2" customWidth="1"/>
    <col min="1525" max="1525" width="2.125" style="2" customWidth="1"/>
    <col min="1526" max="1527" width="9" style="2"/>
    <col min="1528" max="1528" width="18.875" style="2" customWidth="1"/>
    <col min="1529" max="1539" width="9" style="2"/>
    <col min="1540" max="1540" width="27.125" style="2" customWidth="1"/>
    <col min="1541" max="1710" width="9" style="2"/>
    <col min="1711" max="1711" width="5.625" style="2" customWidth="1"/>
    <col min="1712" max="1780" width="1.625" style="2" customWidth="1"/>
    <col min="1781" max="1781" width="2.125" style="2" customWidth="1"/>
    <col min="1782" max="1783" width="9" style="2"/>
    <col min="1784" max="1784" width="18.875" style="2" customWidth="1"/>
    <col min="1785" max="1795" width="9" style="2"/>
    <col min="1796" max="1796" width="27.125" style="2" customWidth="1"/>
    <col min="1797" max="1966" width="9" style="2"/>
    <col min="1967" max="1967" width="5.625" style="2" customWidth="1"/>
    <col min="1968" max="2036" width="1.625" style="2" customWidth="1"/>
    <col min="2037" max="2037" width="2.125" style="2" customWidth="1"/>
    <col min="2038" max="2039" width="9" style="2"/>
    <col min="2040" max="2040" width="18.875" style="2" customWidth="1"/>
    <col min="2041" max="2051" width="9" style="2"/>
    <col min="2052" max="2052" width="27.125" style="2" customWidth="1"/>
    <col min="2053" max="2222" width="9" style="2"/>
    <col min="2223" max="2223" width="5.625" style="2" customWidth="1"/>
    <col min="2224" max="2292" width="1.625" style="2" customWidth="1"/>
    <col min="2293" max="2293" width="2.125" style="2" customWidth="1"/>
    <col min="2294" max="2295" width="9" style="2"/>
    <col min="2296" max="2296" width="18.875" style="2" customWidth="1"/>
    <col min="2297" max="2307" width="9" style="2"/>
    <col min="2308" max="2308" width="27.125" style="2" customWidth="1"/>
    <col min="2309" max="2478" width="9" style="2"/>
    <col min="2479" max="2479" width="5.625" style="2" customWidth="1"/>
    <col min="2480" max="2548" width="1.625" style="2" customWidth="1"/>
    <col min="2549" max="2549" width="2.125" style="2" customWidth="1"/>
    <col min="2550" max="2551" width="9" style="2"/>
    <col min="2552" max="2552" width="18.875" style="2" customWidth="1"/>
    <col min="2553" max="2563" width="9" style="2"/>
    <col min="2564" max="2564" width="27.125" style="2" customWidth="1"/>
    <col min="2565" max="2734" width="9" style="2"/>
    <col min="2735" max="2735" width="5.625" style="2" customWidth="1"/>
    <col min="2736" max="2804" width="1.625" style="2" customWidth="1"/>
    <col min="2805" max="2805" width="2.125" style="2" customWidth="1"/>
    <col min="2806" max="2807" width="9" style="2"/>
    <col min="2808" max="2808" width="18.875" style="2" customWidth="1"/>
    <col min="2809" max="2819" width="9" style="2"/>
    <col min="2820" max="2820" width="27.125" style="2" customWidth="1"/>
    <col min="2821" max="2990" width="9" style="2"/>
    <col min="2991" max="2991" width="5.625" style="2" customWidth="1"/>
    <col min="2992" max="3060" width="1.625" style="2" customWidth="1"/>
    <col min="3061" max="3061" width="2.125" style="2" customWidth="1"/>
    <col min="3062" max="3063" width="9" style="2"/>
    <col min="3064" max="3064" width="18.875" style="2" customWidth="1"/>
    <col min="3065" max="3075" width="9" style="2"/>
    <col min="3076" max="3076" width="27.125" style="2" customWidth="1"/>
    <col min="3077" max="3246" width="9" style="2"/>
    <col min="3247" max="3247" width="5.625" style="2" customWidth="1"/>
    <col min="3248" max="3316" width="1.625" style="2" customWidth="1"/>
    <col min="3317" max="3317" width="2.125" style="2" customWidth="1"/>
    <col min="3318" max="3319" width="9" style="2"/>
    <col min="3320" max="3320" width="18.875" style="2" customWidth="1"/>
    <col min="3321" max="3331" width="9" style="2"/>
    <col min="3332" max="3332" width="27.125" style="2" customWidth="1"/>
    <col min="3333" max="3502" width="9" style="2"/>
    <col min="3503" max="3503" width="5.625" style="2" customWidth="1"/>
    <col min="3504" max="3572" width="1.625" style="2" customWidth="1"/>
    <col min="3573" max="3573" width="2.125" style="2" customWidth="1"/>
    <col min="3574" max="3575" width="9" style="2"/>
    <col min="3576" max="3576" width="18.875" style="2" customWidth="1"/>
    <col min="3577" max="3587" width="9" style="2"/>
    <col min="3588" max="3588" width="27.125" style="2" customWidth="1"/>
    <col min="3589" max="3758" width="9" style="2"/>
    <col min="3759" max="3759" width="5.625" style="2" customWidth="1"/>
    <col min="3760" max="3828" width="1.625" style="2" customWidth="1"/>
    <col min="3829" max="3829" width="2.125" style="2" customWidth="1"/>
    <col min="3830" max="3831" width="9" style="2"/>
    <col min="3832" max="3832" width="18.875" style="2" customWidth="1"/>
    <col min="3833" max="3843" width="9" style="2"/>
    <col min="3844" max="3844" width="27.125" style="2" customWidth="1"/>
    <col min="3845" max="4014" width="9" style="2"/>
    <col min="4015" max="4015" width="5.625" style="2" customWidth="1"/>
    <col min="4016" max="4084" width="1.625" style="2" customWidth="1"/>
    <col min="4085" max="4085" width="2.125" style="2" customWidth="1"/>
    <col min="4086" max="4087" width="9" style="2"/>
    <col min="4088" max="4088" width="18.875" style="2" customWidth="1"/>
    <col min="4089" max="4099" width="9" style="2"/>
    <col min="4100" max="4100" width="27.125" style="2" customWidth="1"/>
    <col min="4101" max="4270" width="9" style="2"/>
    <col min="4271" max="4271" width="5.625" style="2" customWidth="1"/>
    <col min="4272" max="4340" width="1.625" style="2" customWidth="1"/>
    <col min="4341" max="4341" width="2.125" style="2" customWidth="1"/>
    <col min="4342" max="4343" width="9" style="2"/>
    <col min="4344" max="4344" width="18.875" style="2" customWidth="1"/>
    <col min="4345" max="4355" width="9" style="2"/>
    <col min="4356" max="4356" width="27.125" style="2" customWidth="1"/>
    <col min="4357" max="4526" width="9" style="2"/>
    <col min="4527" max="4527" width="5.625" style="2" customWidth="1"/>
    <col min="4528" max="4596" width="1.625" style="2" customWidth="1"/>
    <col min="4597" max="4597" width="2.125" style="2" customWidth="1"/>
    <col min="4598" max="4599" width="9" style="2"/>
    <col min="4600" max="4600" width="18.875" style="2" customWidth="1"/>
    <col min="4601" max="4611" width="9" style="2"/>
    <col min="4612" max="4612" width="27.125" style="2" customWidth="1"/>
    <col min="4613" max="4782" width="9" style="2"/>
    <col min="4783" max="4783" width="5.625" style="2" customWidth="1"/>
    <col min="4784" max="4852" width="1.625" style="2" customWidth="1"/>
    <col min="4853" max="4853" width="2.125" style="2" customWidth="1"/>
    <col min="4854" max="4855" width="9" style="2"/>
    <col min="4856" max="4856" width="18.875" style="2" customWidth="1"/>
    <col min="4857" max="4867" width="9" style="2"/>
    <col min="4868" max="4868" width="27.125" style="2" customWidth="1"/>
    <col min="4869" max="5038" width="9" style="2"/>
    <col min="5039" max="5039" width="5.625" style="2" customWidth="1"/>
    <col min="5040" max="5108" width="1.625" style="2" customWidth="1"/>
    <col min="5109" max="5109" width="2.125" style="2" customWidth="1"/>
    <col min="5110" max="5111" width="9" style="2"/>
    <col min="5112" max="5112" width="18.875" style="2" customWidth="1"/>
    <col min="5113" max="5123" width="9" style="2"/>
    <col min="5124" max="5124" width="27.125" style="2" customWidth="1"/>
    <col min="5125" max="5294" width="9" style="2"/>
    <col min="5295" max="5295" width="5.625" style="2" customWidth="1"/>
    <col min="5296" max="5364" width="1.625" style="2" customWidth="1"/>
    <col min="5365" max="5365" width="2.125" style="2" customWidth="1"/>
    <col min="5366" max="5367" width="9" style="2"/>
    <col min="5368" max="5368" width="18.875" style="2" customWidth="1"/>
    <col min="5369" max="5379" width="9" style="2"/>
    <col min="5380" max="5380" width="27.125" style="2" customWidth="1"/>
    <col min="5381" max="5550" width="9" style="2"/>
    <col min="5551" max="5551" width="5.625" style="2" customWidth="1"/>
    <col min="5552" max="5620" width="1.625" style="2" customWidth="1"/>
    <col min="5621" max="5621" width="2.125" style="2" customWidth="1"/>
    <col min="5622" max="5623" width="9" style="2"/>
    <col min="5624" max="5624" width="18.875" style="2" customWidth="1"/>
    <col min="5625" max="5635" width="9" style="2"/>
    <col min="5636" max="5636" width="27.125" style="2" customWidth="1"/>
    <col min="5637" max="5806" width="9" style="2"/>
    <col min="5807" max="5807" width="5.625" style="2" customWidth="1"/>
    <col min="5808" max="5876" width="1.625" style="2" customWidth="1"/>
    <col min="5877" max="5877" width="2.125" style="2" customWidth="1"/>
    <col min="5878" max="5879" width="9" style="2"/>
    <col min="5880" max="5880" width="18.875" style="2" customWidth="1"/>
    <col min="5881" max="5891" width="9" style="2"/>
    <col min="5892" max="5892" width="27.125" style="2" customWidth="1"/>
    <col min="5893" max="6062" width="9" style="2"/>
    <col min="6063" max="6063" width="5.625" style="2" customWidth="1"/>
    <col min="6064" max="6132" width="1.625" style="2" customWidth="1"/>
    <col min="6133" max="6133" width="2.125" style="2" customWidth="1"/>
    <col min="6134" max="6135" width="9" style="2"/>
    <col min="6136" max="6136" width="18.875" style="2" customWidth="1"/>
    <col min="6137" max="6147" width="9" style="2"/>
    <col min="6148" max="6148" width="27.125" style="2" customWidth="1"/>
    <col min="6149" max="6318" width="9" style="2"/>
    <col min="6319" max="6319" width="5.625" style="2" customWidth="1"/>
    <col min="6320" max="6388" width="1.625" style="2" customWidth="1"/>
    <col min="6389" max="6389" width="2.125" style="2" customWidth="1"/>
    <col min="6390" max="6391" width="9" style="2"/>
    <col min="6392" max="6392" width="18.875" style="2" customWidth="1"/>
    <col min="6393" max="6403" width="9" style="2"/>
    <col min="6404" max="6404" width="27.125" style="2" customWidth="1"/>
    <col min="6405" max="6574" width="9" style="2"/>
    <col min="6575" max="6575" width="5.625" style="2" customWidth="1"/>
    <col min="6576" max="6644" width="1.625" style="2" customWidth="1"/>
    <col min="6645" max="6645" width="2.125" style="2" customWidth="1"/>
    <col min="6646" max="6647" width="9" style="2"/>
    <col min="6648" max="6648" width="18.875" style="2" customWidth="1"/>
    <col min="6649" max="6659" width="9" style="2"/>
    <col min="6660" max="6660" width="27.125" style="2" customWidth="1"/>
    <col min="6661" max="6830" width="9" style="2"/>
    <col min="6831" max="6831" width="5.625" style="2" customWidth="1"/>
    <col min="6832" max="6900" width="1.625" style="2" customWidth="1"/>
    <col min="6901" max="6901" width="2.125" style="2" customWidth="1"/>
    <col min="6902" max="6903" width="9" style="2"/>
    <col min="6904" max="6904" width="18.875" style="2" customWidth="1"/>
    <col min="6905" max="6915" width="9" style="2"/>
    <col min="6916" max="6916" width="27.125" style="2" customWidth="1"/>
    <col min="6917" max="7086" width="9" style="2"/>
    <col min="7087" max="7087" width="5.625" style="2" customWidth="1"/>
    <col min="7088" max="7156" width="1.625" style="2" customWidth="1"/>
    <col min="7157" max="7157" width="2.125" style="2" customWidth="1"/>
    <col min="7158" max="7159" width="9" style="2"/>
    <col min="7160" max="7160" width="18.875" style="2" customWidth="1"/>
    <col min="7161" max="7171" width="9" style="2"/>
    <col min="7172" max="7172" width="27.125" style="2" customWidth="1"/>
    <col min="7173" max="7342" width="9" style="2"/>
    <col min="7343" max="7343" width="5.625" style="2" customWidth="1"/>
    <col min="7344" max="7412" width="1.625" style="2" customWidth="1"/>
    <col min="7413" max="7413" width="2.125" style="2" customWidth="1"/>
    <col min="7414" max="7415" width="9" style="2"/>
    <col min="7416" max="7416" width="18.875" style="2" customWidth="1"/>
    <col min="7417" max="7427" width="9" style="2"/>
    <col min="7428" max="7428" width="27.125" style="2" customWidth="1"/>
    <col min="7429" max="7598" width="9" style="2"/>
    <col min="7599" max="7599" width="5.625" style="2" customWidth="1"/>
    <col min="7600" max="7668" width="1.625" style="2" customWidth="1"/>
    <col min="7669" max="7669" width="2.125" style="2" customWidth="1"/>
    <col min="7670" max="7671" width="9" style="2"/>
    <col min="7672" max="7672" width="18.875" style="2" customWidth="1"/>
    <col min="7673" max="7683" width="9" style="2"/>
    <col min="7684" max="7684" width="27.125" style="2" customWidth="1"/>
    <col min="7685" max="7854" width="9" style="2"/>
    <col min="7855" max="7855" width="5.625" style="2" customWidth="1"/>
    <col min="7856" max="7924" width="1.625" style="2" customWidth="1"/>
    <col min="7925" max="7925" width="2.125" style="2" customWidth="1"/>
    <col min="7926" max="7927" width="9" style="2"/>
    <col min="7928" max="7928" width="18.875" style="2" customWidth="1"/>
    <col min="7929" max="7939" width="9" style="2"/>
    <col min="7940" max="7940" width="27.125" style="2" customWidth="1"/>
    <col min="7941" max="8110" width="9" style="2"/>
    <col min="8111" max="8111" width="5.625" style="2" customWidth="1"/>
    <col min="8112" max="8180" width="1.625" style="2" customWidth="1"/>
    <col min="8181" max="8181" width="2.125" style="2" customWidth="1"/>
    <col min="8182" max="8183" width="9" style="2"/>
    <col min="8184" max="8184" width="18.875" style="2" customWidth="1"/>
    <col min="8185" max="8195" width="9" style="2"/>
    <col min="8196" max="8196" width="27.125" style="2" customWidth="1"/>
    <col min="8197" max="8366" width="9" style="2"/>
    <col min="8367" max="8367" width="5.625" style="2" customWidth="1"/>
    <col min="8368" max="8436" width="1.625" style="2" customWidth="1"/>
    <col min="8437" max="8437" width="2.125" style="2" customWidth="1"/>
    <col min="8438" max="8439" width="9" style="2"/>
    <col min="8440" max="8440" width="18.875" style="2" customWidth="1"/>
    <col min="8441" max="8451" width="9" style="2"/>
    <col min="8452" max="8452" width="27.125" style="2" customWidth="1"/>
    <col min="8453" max="8622" width="9" style="2"/>
    <col min="8623" max="8623" width="5.625" style="2" customWidth="1"/>
    <col min="8624" max="8692" width="1.625" style="2" customWidth="1"/>
    <col min="8693" max="8693" width="2.125" style="2" customWidth="1"/>
    <col min="8694" max="8695" width="9" style="2"/>
    <col min="8696" max="8696" width="18.875" style="2" customWidth="1"/>
    <col min="8697" max="8707" width="9" style="2"/>
    <col min="8708" max="8708" width="27.125" style="2" customWidth="1"/>
    <col min="8709" max="8878" width="9" style="2"/>
    <col min="8879" max="8879" width="5.625" style="2" customWidth="1"/>
    <col min="8880" max="8948" width="1.625" style="2" customWidth="1"/>
    <col min="8949" max="8949" width="2.125" style="2" customWidth="1"/>
    <col min="8950" max="8951" width="9" style="2"/>
    <col min="8952" max="8952" width="18.875" style="2" customWidth="1"/>
    <col min="8953" max="8963" width="9" style="2"/>
    <col min="8964" max="8964" width="27.125" style="2" customWidth="1"/>
    <col min="8965" max="9134" width="9" style="2"/>
    <col min="9135" max="9135" width="5.625" style="2" customWidth="1"/>
    <col min="9136" max="9204" width="1.625" style="2" customWidth="1"/>
    <col min="9205" max="9205" width="2.125" style="2" customWidth="1"/>
    <col min="9206" max="9207" width="9" style="2"/>
    <col min="9208" max="9208" width="18.875" style="2" customWidth="1"/>
    <col min="9209" max="9219" width="9" style="2"/>
    <col min="9220" max="9220" width="27.125" style="2" customWidth="1"/>
    <col min="9221" max="9390" width="9" style="2"/>
    <col min="9391" max="9391" width="5.625" style="2" customWidth="1"/>
    <col min="9392" max="9460" width="1.625" style="2" customWidth="1"/>
    <col min="9461" max="9461" width="2.125" style="2" customWidth="1"/>
    <col min="9462" max="9463" width="9" style="2"/>
    <col min="9464" max="9464" width="18.875" style="2" customWidth="1"/>
    <col min="9465" max="9475" width="9" style="2"/>
    <col min="9476" max="9476" width="27.125" style="2" customWidth="1"/>
    <col min="9477" max="9646" width="9" style="2"/>
    <col min="9647" max="9647" width="5.625" style="2" customWidth="1"/>
    <col min="9648" max="9716" width="1.625" style="2" customWidth="1"/>
    <col min="9717" max="9717" width="2.125" style="2" customWidth="1"/>
    <col min="9718" max="9719" width="9" style="2"/>
    <col min="9720" max="9720" width="18.875" style="2" customWidth="1"/>
    <col min="9721" max="9731" width="9" style="2"/>
    <col min="9732" max="9732" width="27.125" style="2" customWidth="1"/>
    <col min="9733" max="9902" width="9" style="2"/>
    <col min="9903" max="9903" width="5.625" style="2" customWidth="1"/>
    <col min="9904" max="9972" width="1.625" style="2" customWidth="1"/>
    <col min="9973" max="9973" width="2.125" style="2" customWidth="1"/>
    <col min="9974" max="9975" width="9" style="2"/>
    <col min="9976" max="9976" width="18.875" style="2" customWidth="1"/>
    <col min="9977" max="9987" width="9" style="2"/>
    <col min="9988" max="9988" width="27.125" style="2" customWidth="1"/>
    <col min="9989" max="10158" width="9" style="2"/>
    <col min="10159" max="10159" width="5.625" style="2" customWidth="1"/>
    <col min="10160" max="10228" width="1.625" style="2" customWidth="1"/>
    <col min="10229" max="10229" width="2.125" style="2" customWidth="1"/>
    <col min="10230" max="10231" width="9" style="2"/>
    <col min="10232" max="10232" width="18.875" style="2" customWidth="1"/>
    <col min="10233" max="10243" width="9" style="2"/>
    <col min="10244" max="10244" width="27.125" style="2" customWidth="1"/>
    <col min="10245" max="10414" width="9" style="2"/>
    <col min="10415" max="10415" width="5.625" style="2" customWidth="1"/>
    <col min="10416" max="10484" width="1.625" style="2" customWidth="1"/>
    <col min="10485" max="10485" width="2.125" style="2" customWidth="1"/>
    <col min="10486" max="10487" width="9" style="2"/>
    <col min="10488" max="10488" width="18.875" style="2" customWidth="1"/>
    <col min="10489" max="10499" width="9" style="2"/>
    <col min="10500" max="10500" width="27.125" style="2" customWidth="1"/>
    <col min="10501" max="10670" width="9" style="2"/>
    <col min="10671" max="10671" width="5.625" style="2" customWidth="1"/>
    <col min="10672" max="10740" width="1.625" style="2" customWidth="1"/>
    <col min="10741" max="10741" width="2.125" style="2" customWidth="1"/>
    <col min="10742" max="10743" width="9" style="2"/>
    <col min="10744" max="10744" width="18.875" style="2" customWidth="1"/>
    <col min="10745" max="10755" width="9" style="2"/>
    <col min="10756" max="10756" width="27.125" style="2" customWidth="1"/>
    <col min="10757" max="10926" width="9" style="2"/>
    <col min="10927" max="10927" width="5.625" style="2" customWidth="1"/>
    <col min="10928" max="10996" width="1.625" style="2" customWidth="1"/>
    <col min="10997" max="10997" width="2.125" style="2" customWidth="1"/>
    <col min="10998" max="10999" width="9" style="2"/>
    <col min="11000" max="11000" width="18.875" style="2" customWidth="1"/>
    <col min="11001" max="11011" width="9" style="2"/>
    <col min="11012" max="11012" width="27.125" style="2" customWidth="1"/>
    <col min="11013" max="11182" width="9" style="2"/>
    <col min="11183" max="11183" width="5.625" style="2" customWidth="1"/>
    <col min="11184" max="11252" width="1.625" style="2" customWidth="1"/>
    <col min="11253" max="11253" width="2.125" style="2" customWidth="1"/>
    <col min="11254" max="11255" width="9" style="2"/>
    <col min="11256" max="11256" width="18.875" style="2" customWidth="1"/>
    <col min="11257" max="11267" width="9" style="2"/>
    <col min="11268" max="11268" width="27.125" style="2" customWidth="1"/>
    <col min="11269" max="11438" width="9" style="2"/>
    <col min="11439" max="11439" width="5.625" style="2" customWidth="1"/>
    <col min="11440" max="11508" width="1.625" style="2" customWidth="1"/>
    <col min="11509" max="11509" width="2.125" style="2" customWidth="1"/>
    <col min="11510" max="11511" width="9" style="2"/>
    <col min="11512" max="11512" width="18.875" style="2" customWidth="1"/>
    <col min="11513" max="11523" width="9" style="2"/>
    <col min="11524" max="11524" width="27.125" style="2" customWidth="1"/>
    <col min="11525" max="11694" width="9" style="2"/>
    <col min="11695" max="11695" width="5.625" style="2" customWidth="1"/>
    <col min="11696" max="11764" width="1.625" style="2" customWidth="1"/>
    <col min="11765" max="11765" width="2.125" style="2" customWidth="1"/>
    <col min="11766" max="11767" width="9" style="2"/>
    <col min="11768" max="11768" width="18.875" style="2" customWidth="1"/>
    <col min="11769" max="11779" width="9" style="2"/>
    <col min="11780" max="11780" width="27.125" style="2" customWidth="1"/>
    <col min="11781" max="11950" width="9" style="2"/>
    <col min="11951" max="11951" width="5.625" style="2" customWidth="1"/>
    <col min="11952" max="12020" width="1.625" style="2" customWidth="1"/>
    <col min="12021" max="12021" width="2.125" style="2" customWidth="1"/>
    <col min="12022" max="12023" width="9" style="2"/>
    <col min="12024" max="12024" width="18.875" style="2" customWidth="1"/>
    <col min="12025" max="12035" width="9" style="2"/>
    <col min="12036" max="12036" width="27.125" style="2" customWidth="1"/>
    <col min="12037" max="12206" width="9" style="2"/>
    <col min="12207" max="12207" width="5.625" style="2" customWidth="1"/>
    <col min="12208" max="12276" width="1.625" style="2" customWidth="1"/>
    <col min="12277" max="12277" width="2.125" style="2" customWidth="1"/>
    <col min="12278" max="12279" width="9" style="2"/>
    <col min="12280" max="12280" width="18.875" style="2" customWidth="1"/>
    <col min="12281" max="12291" width="9" style="2"/>
    <col min="12292" max="12292" width="27.125" style="2" customWidth="1"/>
    <col min="12293" max="12462" width="9" style="2"/>
    <col min="12463" max="12463" width="5.625" style="2" customWidth="1"/>
    <col min="12464" max="12532" width="1.625" style="2" customWidth="1"/>
    <col min="12533" max="12533" width="2.125" style="2" customWidth="1"/>
    <col min="12534" max="12535" width="9" style="2"/>
    <col min="12536" max="12536" width="18.875" style="2" customWidth="1"/>
    <col min="12537" max="12547" width="9" style="2"/>
    <col min="12548" max="12548" width="27.125" style="2" customWidth="1"/>
    <col min="12549" max="12718" width="9" style="2"/>
    <col min="12719" max="12719" width="5.625" style="2" customWidth="1"/>
    <col min="12720" max="12788" width="1.625" style="2" customWidth="1"/>
    <col min="12789" max="12789" width="2.125" style="2" customWidth="1"/>
    <col min="12790" max="12791" width="9" style="2"/>
    <col min="12792" max="12792" width="18.875" style="2" customWidth="1"/>
    <col min="12793" max="12803" width="9" style="2"/>
    <col min="12804" max="12804" width="27.125" style="2" customWidth="1"/>
    <col min="12805" max="12974" width="9" style="2"/>
    <col min="12975" max="12975" width="5.625" style="2" customWidth="1"/>
    <col min="12976" max="13044" width="1.625" style="2" customWidth="1"/>
    <col min="13045" max="13045" width="2.125" style="2" customWidth="1"/>
    <col min="13046" max="13047" width="9" style="2"/>
    <col min="13048" max="13048" width="18.875" style="2" customWidth="1"/>
    <col min="13049" max="13059" width="9" style="2"/>
    <col min="13060" max="13060" width="27.125" style="2" customWidth="1"/>
    <col min="13061" max="13230" width="9" style="2"/>
    <col min="13231" max="13231" width="5.625" style="2" customWidth="1"/>
    <col min="13232" max="13300" width="1.625" style="2" customWidth="1"/>
    <col min="13301" max="13301" width="2.125" style="2" customWidth="1"/>
    <col min="13302" max="13303" width="9" style="2"/>
    <col min="13304" max="13304" width="18.875" style="2" customWidth="1"/>
    <col min="13305" max="13315" width="9" style="2"/>
    <col min="13316" max="13316" width="27.125" style="2" customWidth="1"/>
    <col min="13317" max="13486" width="9" style="2"/>
    <col min="13487" max="13487" width="5.625" style="2" customWidth="1"/>
    <col min="13488" max="13556" width="1.625" style="2" customWidth="1"/>
    <col min="13557" max="13557" width="2.125" style="2" customWidth="1"/>
    <col min="13558" max="13559" width="9" style="2"/>
    <col min="13560" max="13560" width="18.875" style="2" customWidth="1"/>
    <col min="13561" max="13571" width="9" style="2"/>
    <col min="13572" max="13572" width="27.125" style="2" customWidth="1"/>
    <col min="13573" max="13742" width="9" style="2"/>
    <col min="13743" max="13743" width="5.625" style="2" customWidth="1"/>
    <col min="13744" max="13812" width="1.625" style="2" customWidth="1"/>
    <col min="13813" max="13813" width="2.125" style="2" customWidth="1"/>
    <col min="13814" max="13815" width="9" style="2"/>
    <col min="13816" max="13816" width="18.875" style="2" customWidth="1"/>
    <col min="13817" max="13827" width="9" style="2"/>
    <col min="13828" max="13828" width="27.125" style="2" customWidth="1"/>
    <col min="13829" max="13998" width="9" style="2"/>
    <col min="13999" max="13999" width="5.625" style="2" customWidth="1"/>
    <col min="14000" max="14068" width="1.625" style="2" customWidth="1"/>
    <col min="14069" max="14069" width="2.125" style="2" customWidth="1"/>
    <col min="14070" max="14071" width="9" style="2"/>
    <col min="14072" max="14072" width="18.875" style="2" customWidth="1"/>
    <col min="14073" max="14083" width="9" style="2"/>
    <col min="14084" max="14084" width="27.125" style="2" customWidth="1"/>
    <col min="14085" max="14254" width="9" style="2"/>
    <col min="14255" max="14255" width="5.625" style="2" customWidth="1"/>
    <col min="14256" max="14324" width="1.625" style="2" customWidth="1"/>
    <col min="14325" max="14325" width="2.125" style="2" customWidth="1"/>
    <col min="14326" max="14327" width="9" style="2"/>
    <col min="14328" max="14328" width="18.875" style="2" customWidth="1"/>
    <col min="14329" max="14339" width="9" style="2"/>
    <col min="14340" max="14340" width="27.125" style="2" customWidth="1"/>
    <col min="14341" max="14510" width="9" style="2"/>
    <col min="14511" max="14511" width="5.625" style="2" customWidth="1"/>
    <col min="14512" max="14580" width="1.625" style="2" customWidth="1"/>
    <col min="14581" max="14581" width="2.125" style="2" customWidth="1"/>
    <col min="14582" max="14583" width="9" style="2"/>
    <col min="14584" max="14584" width="18.875" style="2" customWidth="1"/>
    <col min="14585" max="14595" width="9" style="2"/>
    <col min="14596" max="14596" width="27.125" style="2" customWidth="1"/>
    <col min="14597" max="14766" width="9" style="2"/>
    <col min="14767" max="14767" width="5.625" style="2" customWidth="1"/>
    <col min="14768" max="14836" width="1.625" style="2" customWidth="1"/>
    <col min="14837" max="14837" width="2.125" style="2" customWidth="1"/>
    <col min="14838" max="14839" width="9" style="2"/>
    <col min="14840" max="14840" width="18.875" style="2" customWidth="1"/>
    <col min="14841" max="14851" width="9" style="2"/>
    <col min="14852" max="14852" width="27.125" style="2" customWidth="1"/>
    <col min="14853" max="15022" width="9" style="2"/>
    <col min="15023" max="15023" width="5.625" style="2" customWidth="1"/>
    <col min="15024" max="15092" width="1.625" style="2" customWidth="1"/>
    <col min="15093" max="15093" width="2.125" style="2" customWidth="1"/>
    <col min="15094" max="15095" width="9" style="2"/>
    <col min="15096" max="15096" width="18.875" style="2" customWidth="1"/>
    <col min="15097" max="15107" width="9" style="2"/>
    <col min="15108" max="15108" width="27.125" style="2" customWidth="1"/>
    <col min="15109" max="15278" width="9" style="2"/>
    <col min="15279" max="15279" width="5.625" style="2" customWidth="1"/>
    <col min="15280" max="15348" width="1.625" style="2" customWidth="1"/>
    <col min="15349" max="15349" width="2.125" style="2" customWidth="1"/>
    <col min="15350" max="15351" width="9" style="2"/>
    <col min="15352" max="15352" width="18.875" style="2" customWidth="1"/>
    <col min="15353" max="15363" width="9" style="2"/>
    <col min="15364" max="15364" width="27.125" style="2" customWidth="1"/>
    <col min="15365" max="15534" width="9" style="2"/>
    <col min="15535" max="15535" width="5.625" style="2" customWidth="1"/>
    <col min="15536" max="15604" width="1.625" style="2" customWidth="1"/>
    <col min="15605" max="15605" width="2.125" style="2" customWidth="1"/>
    <col min="15606" max="15607" width="9" style="2"/>
    <col min="15608" max="15608" width="18.875" style="2" customWidth="1"/>
    <col min="15609" max="15619" width="9" style="2"/>
    <col min="15620" max="15620" width="27.125" style="2" customWidth="1"/>
    <col min="15621" max="15790" width="9" style="2"/>
    <col min="15791" max="15791" width="5.625" style="2" customWidth="1"/>
    <col min="15792" max="15860" width="1.625" style="2" customWidth="1"/>
    <col min="15861" max="15861" width="2.125" style="2" customWidth="1"/>
    <col min="15862" max="15863" width="9" style="2"/>
    <col min="15864" max="15864" width="18.875" style="2" customWidth="1"/>
    <col min="15865" max="15875" width="9" style="2"/>
    <col min="15876" max="15876" width="27.125" style="2" customWidth="1"/>
    <col min="15877" max="16046" width="9" style="2"/>
    <col min="16047" max="16047" width="5.625" style="2" customWidth="1"/>
    <col min="16048" max="16116" width="1.625" style="2" customWidth="1"/>
    <col min="16117" max="16117" width="2.125" style="2" customWidth="1"/>
    <col min="16118" max="16119" width="9" style="2"/>
    <col min="16120" max="16120" width="18.875" style="2" customWidth="1"/>
    <col min="16121" max="16131" width="9" style="2"/>
    <col min="16132" max="16132" width="27.125" style="2" customWidth="1"/>
    <col min="16133" max="16384" width="9" style="2"/>
  </cols>
  <sheetData>
    <row r="1" spans="2:80" ht="9.9499999999999993"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2:80" ht="9.9499999999999993"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66" t="s">
        <v>0</v>
      </c>
      <c r="AG2" s="66"/>
      <c r="AH2" s="66"/>
      <c r="AI2" s="66"/>
      <c r="AJ2" s="66"/>
      <c r="AK2" s="66"/>
      <c r="AL2" s="66"/>
      <c r="AM2" s="66"/>
      <c r="AN2" s="66"/>
      <c r="AO2" s="66"/>
      <c r="AP2" s="66"/>
      <c r="AQ2" s="66"/>
      <c r="AR2" s="66"/>
      <c r="AS2" s="66"/>
      <c r="AT2" s="66"/>
      <c r="AU2" s="1"/>
      <c r="AV2" s="68"/>
      <c r="AW2" s="68"/>
      <c r="AX2" s="68"/>
      <c r="AY2" s="68"/>
      <c r="AZ2" s="52" t="s">
        <v>1</v>
      </c>
      <c r="BA2" s="52"/>
      <c r="BB2" s="52"/>
      <c r="BC2" s="69"/>
      <c r="BD2" s="69"/>
      <c r="BE2" s="52" t="s">
        <v>2</v>
      </c>
      <c r="BF2" s="52"/>
      <c r="BG2" s="69"/>
      <c r="BH2" s="69"/>
      <c r="BI2" s="52" t="s">
        <v>3</v>
      </c>
      <c r="BJ2" s="52"/>
      <c r="BK2" s="3"/>
      <c r="BL2" s="53" t="s">
        <v>4</v>
      </c>
      <c r="BM2" s="53"/>
      <c r="BN2" s="53"/>
      <c r="BO2" s="53"/>
      <c r="BP2" s="55"/>
      <c r="BQ2" s="55"/>
      <c r="BR2" s="55"/>
      <c r="BS2" s="55"/>
      <c r="BT2" s="55"/>
      <c r="BU2" s="55"/>
      <c r="BV2" s="55"/>
      <c r="BW2" s="1"/>
    </row>
    <row r="3" spans="2:80" ht="9.9499999999999993" customHeight="1"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67"/>
      <c r="AG3" s="67"/>
      <c r="AH3" s="67"/>
      <c r="AI3" s="67"/>
      <c r="AJ3" s="67"/>
      <c r="AK3" s="67"/>
      <c r="AL3" s="67"/>
      <c r="AM3" s="67"/>
      <c r="AN3" s="67"/>
      <c r="AO3" s="67"/>
      <c r="AP3" s="67"/>
      <c r="AQ3" s="67"/>
      <c r="AR3" s="67"/>
      <c r="AS3" s="67"/>
      <c r="AT3" s="67"/>
      <c r="AU3" s="1"/>
      <c r="AV3" s="68"/>
      <c r="AW3" s="68"/>
      <c r="AX3" s="68"/>
      <c r="AY3" s="68"/>
      <c r="AZ3" s="52"/>
      <c r="BA3" s="52"/>
      <c r="BB3" s="52"/>
      <c r="BC3" s="69"/>
      <c r="BD3" s="69"/>
      <c r="BE3" s="52"/>
      <c r="BF3" s="52"/>
      <c r="BG3" s="69"/>
      <c r="BH3" s="69"/>
      <c r="BI3" s="52"/>
      <c r="BJ3" s="52"/>
      <c r="BK3" s="3"/>
      <c r="BL3" s="54"/>
      <c r="BM3" s="54"/>
      <c r="BN3" s="54"/>
      <c r="BO3" s="54"/>
      <c r="BP3" s="56"/>
      <c r="BQ3" s="56"/>
      <c r="BR3" s="56"/>
      <c r="BS3" s="56"/>
      <c r="BT3" s="56"/>
      <c r="BU3" s="56"/>
      <c r="BV3" s="56"/>
      <c r="BW3" s="1"/>
      <c r="CB3" s="2" t="s">
        <v>5</v>
      </c>
    </row>
    <row r="4" spans="2:80" ht="9.9499999999999993" customHeight="1" thickTop="1">
      <c r="B4" s="57" t="s">
        <v>5</v>
      </c>
      <c r="C4" s="57"/>
      <c r="D4" s="57"/>
      <c r="E4" s="57"/>
      <c r="F4" s="57"/>
      <c r="G4" s="57"/>
      <c r="H4" s="57"/>
      <c r="I4" s="57"/>
      <c r="J4" s="57"/>
      <c r="K4" s="57"/>
      <c r="L4" s="57"/>
      <c r="M4" s="57"/>
      <c r="N4" s="57"/>
      <c r="O4" s="57"/>
      <c r="P4" s="57"/>
      <c r="Q4" s="57"/>
      <c r="R4" s="57"/>
      <c r="S4" s="57"/>
      <c r="T4" s="58" t="s">
        <v>6</v>
      </c>
      <c r="U4" s="58"/>
      <c r="V4" s="58"/>
      <c r="W4" s="58"/>
      <c r="X4" s="4"/>
      <c r="Y4" s="4"/>
      <c r="Z4" s="4"/>
      <c r="AA4" s="4"/>
      <c r="AB4" s="1"/>
      <c r="AC4" s="1"/>
      <c r="AD4" s="1"/>
      <c r="AE4" s="1"/>
      <c r="AF4" s="1"/>
      <c r="AG4" s="1"/>
      <c r="AH4" s="1"/>
      <c r="AI4" s="1"/>
      <c r="AJ4" s="1"/>
      <c r="AK4" s="1"/>
      <c r="AL4" s="1"/>
      <c r="AM4" s="1"/>
      <c r="AN4" s="1"/>
      <c r="AO4" s="1"/>
      <c r="AP4" s="1"/>
      <c r="AQ4" s="1"/>
      <c r="AR4" s="1"/>
      <c r="AS4" s="1"/>
      <c r="AT4" s="1"/>
      <c r="AU4" s="1"/>
      <c r="AV4" s="5"/>
      <c r="AW4" s="1"/>
      <c r="AX4" s="1"/>
      <c r="AY4" s="1"/>
      <c r="AZ4" s="1"/>
      <c r="BA4" s="1"/>
      <c r="BB4" s="1"/>
      <c r="BC4" s="1"/>
      <c r="BD4" s="1"/>
      <c r="BE4" s="1"/>
      <c r="BF4" s="1"/>
      <c r="BG4" s="1"/>
      <c r="BH4" s="1"/>
      <c r="BI4" s="1"/>
      <c r="BJ4" s="1"/>
      <c r="BK4" s="1"/>
      <c r="BL4" s="1"/>
      <c r="BM4" s="1"/>
      <c r="BN4" s="1"/>
      <c r="BO4" s="1"/>
      <c r="BP4" s="1"/>
      <c r="BQ4" s="1"/>
      <c r="BR4" s="1"/>
      <c r="BS4" s="1"/>
      <c r="BT4" s="1"/>
      <c r="BU4" s="1"/>
      <c r="BV4" s="1"/>
      <c r="BW4" s="1"/>
      <c r="CB4" s="2" t="s">
        <v>7</v>
      </c>
    </row>
    <row r="5" spans="2:80" ht="12" customHeight="1" thickBot="1">
      <c r="B5" s="57"/>
      <c r="C5" s="57"/>
      <c r="D5" s="57"/>
      <c r="E5" s="57"/>
      <c r="F5" s="57"/>
      <c r="G5" s="57"/>
      <c r="H5" s="57"/>
      <c r="I5" s="57"/>
      <c r="J5" s="57"/>
      <c r="K5" s="57"/>
      <c r="L5" s="57"/>
      <c r="M5" s="57"/>
      <c r="N5" s="57"/>
      <c r="O5" s="57"/>
      <c r="P5" s="57"/>
      <c r="Q5" s="57"/>
      <c r="R5" s="57"/>
      <c r="S5" s="57"/>
      <c r="T5" s="58"/>
      <c r="U5" s="58"/>
      <c r="V5" s="58"/>
      <c r="W5" s="58"/>
      <c r="X5" s="4"/>
      <c r="Y5" s="4"/>
      <c r="Z5" s="4"/>
      <c r="AA5" s="4"/>
      <c r="AB5" s="1"/>
      <c r="AC5" s="1"/>
      <c r="AD5" s="1"/>
      <c r="AE5" s="1"/>
      <c r="AF5" s="1"/>
      <c r="AG5" s="1"/>
      <c r="AH5" s="1"/>
      <c r="AI5" s="1"/>
      <c r="AJ5" s="1"/>
      <c r="AK5" s="1"/>
      <c r="AL5" s="1"/>
      <c r="AM5" s="1"/>
      <c r="AN5" s="1"/>
      <c r="AO5" s="1"/>
      <c r="AP5" s="1"/>
      <c r="AQ5" s="1"/>
      <c r="AR5" s="1"/>
      <c r="AS5" s="1"/>
      <c r="AT5" s="1"/>
      <c r="AU5" s="1"/>
      <c r="AV5" s="1"/>
      <c r="AW5" s="1"/>
      <c r="AX5" s="1"/>
      <c r="AY5" s="1"/>
      <c r="AZ5" s="6" t="s">
        <v>8</v>
      </c>
      <c r="BA5" s="7"/>
      <c r="BB5" s="6"/>
      <c r="BC5" s="6"/>
      <c r="BD5" s="6"/>
      <c r="BE5" s="6"/>
      <c r="BF5" s="1"/>
      <c r="BG5" s="1"/>
      <c r="BH5" s="1"/>
      <c r="BI5" s="1"/>
      <c r="BJ5" s="1"/>
      <c r="BK5" s="1"/>
      <c r="BL5" s="1"/>
      <c r="BM5" s="1"/>
      <c r="BN5" s="1"/>
      <c r="BO5" s="1"/>
      <c r="BP5" s="1"/>
      <c r="BQ5" s="1"/>
      <c r="BR5" s="1"/>
      <c r="BS5" s="1"/>
      <c r="BT5" s="1"/>
      <c r="BU5" s="1"/>
      <c r="BV5" s="1"/>
      <c r="BW5" s="1"/>
      <c r="CB5" s="2" t="s">
        <v>9</v>
      </c>
    </row>
    <row r="6" spans="2:80" ht="8.1" customHeight="1">
      <c r="B6" s="57"/>
      <c r="C6" s="57"/>
      <c r="D6" s="57"/>
      <c r="E6" s="57"/>
      <c r="F6" s="57"/>
      <c r="G6" s="57"/>
      <c r="H6" s="57"/>
      <c r="I6" s="57"/>
      <c r="J6" s="57"/>
      <c r="K6" s="57"/>
      <c r="L6" s="57"/>
      <c r="M6" s="57"/>
      <c r="N6" s="57"/>
      <c r="O6" s="57"/>
      <c r="P6" s="57"/>
      <c r="Q6" s="57"/>
      <c r="R6" s="57"/>
      <c r="S6" s="57"/>
      <c r="T6" s="58"/>
      <c r="U6" s="58"/>
      <c r="V6" s="58"/>
      <c r="W6" s="58"/>
      <c r="X6" s="4"/>
      <c r="Y6" s="4"/>
      <c r="Z6" s="4"/>
      <c r="AA6" s="4"/>
      <c r="AB6" s="1"/>
      <c r="AC6" s="1"/>
      <c r="AD6" s="1"/>
      <c r="AE6" s="1"/>
      <c r="AF6" s="1"/>
      <c r="AG6" s="1"/>
      <c r="AH6" s="1"/>
      <c r="AI6" s="1"/>
      <c r="AJ6" s="1"/>
      <c r="AK6" s="1"/>
      <c r="AL6" s="1"/>
      <c r="AM6" s="1"/>
      <c r="AN6" s="1"/>
      <c r="AO6" s="1"/>
      <c r="AP6" s="1"/>
      <c r="AQ6" s="1"/>
      <c r="AR6" s="1"/>
      <c r="AS6" s="1"/>
      <c r="AT6" s="1"/>
      <c r="AU6" s="1"/>
      <c r="AV6" s="1"/>
      <c r="AW6" s="1"/>
      <c r="AX6" s="1"/>
      <c r="AY6" s="8"/>
      <c r="AZ6" s="59"/>
      <c r="BA6" s="59"/>
      <c r="BB6" s="59"/>
      <c r="BC6" s="59"/>
      <c r="BD6" s="59"/>
      <c r="BE6" s="59"/>
      <c r="BF6" s="59"/>
      <c r="BG6" s="59"/>
      <c r="BH6" s="59"/>
      <c r="BI6" s="59"/>
      <c r="BJ6" s="59"/>
      <c r="BK6" s="59"/>
      <c r="BL6" s="59"/>
      <c r="BM6" s="59"/>
      <c r="BN6" s="59"/>
      <c r="BO6" s="59"/>
      <c r="BP6" s="59"/>
      <c r="BQ6" s="59"/>
      <c r="BR6" s="59"/>
      <c r="BS6" s="59"/>
      <c r="BT6" s="59"/>
      <c r="BU6" s="59"/>
      <c r="BV6" s="9"/>
      <c r="BW6" s="1"/>
      <c r="CB6" s="2" t="s">
        <v>54</v>
      </c>
    </row>
    <row r="7" spans="2:80" ht="8.1" customHeight="1">
      <c r="B7" s="61"/>
      <c r="C7" s="61"/>
      <c r="D7" s="61"/>
      <c r="E7" s="61"/>
      <c r="F7" s="61"/>
      <c r="G7" s="61"/>
      <c r="H7" s="61"/>
      <c r="I7" s="61"/>
      <c r="J7" s="61"/>
      <c r="K7" s="61"/>
      <c r="L7" s="61"/>
      <c r="M7" s="61"/>
      <c r="N7" s="61"/>
      <c r="O7" s="61"/>
      <c r="P7" s="61"/>
      <c r="Q7" s="63" t="s">
        <v>10</v>
      </c>
      <c r="R7" s="63"/>
      <c r="S7" s="63"/>
      <c r="T7" s="58"/>
      <c r="U7" s="58"/>
      <c r="V7" s="58"/>
      <c r="W7" s="58"/>
      <c r="X7" s="4"/>
      <c r="Y7" s="4"/>
      <c r="Z7" s="4"/>
      <c r="AA7" s="4"/>
      <c r="AB7" s="1"/>
      <c r="AC7" s="1"/>
      <c r="AD7" s="1"/>
      <c r="AE7" s="1"/>
      <c r="AF7" s="1"/>
      <c r="AG7" s="1"/>
      <c r="AH7" s="1"/>
      <c r="AI7" s="1"/>
      <c r="AJ7" s="1"/>
      <c r="AK7" s="1"/>
      <c r="AL7" s="1"/>
      <c r="AM7" s="1"/>
      <c r="AN7" s="1"/>
      <c r="AO7" s="1"/>
      <c r="AP7" s="1"/>
      <c r="AQ7" s="1"/>
      <c r="AR7" s="1"/>
      <c r="AS7" s="1"/>
      <c r="AT7" s="1"/>
      <c r="AU7" s="1"/>
      <c r="AV7" s="1"/>
      <c r="AW7" s="1"/>
      <c r="AX7" s="1"/>
      <c r="AY7" s="10"/>
      <c r="AZ7" s="60"/>
      <c r="BA7" s="60"/>
      <c r="BB7" s="60"/>
      <c r="BC7" s="60"/>
      <c r="BD7" s="60"/>
      <c r="BE7" s="60"/>
      <c r="BF7" s="60"/>
      <c r="BG7" s="60"/>
      <c r="BH7" s="60"/>
      <c r="BI7" s="60"/>
      <c r="BJ7" s="60"/>
      <c r="BK7" s="60"/>
      <c r="BL7" s="60"/>
      <c r="BM7" s="60"/>
      <c r="BN7" s="60"/>
      <c r="BO7" s="60"/>
      <c r="BP7" s="60"/>
      <c r="BQ7" s="60"/>
      <c r="BR7" s="60"/>
      <c r="BS7" s="60"/>
      <c r="BT7" s="60"/>
      <c r="BU7" s="60"/>
      <c r="BV7" s="11"/>
      <c r="BW7" s="1"/>
      <c r="CB7" s="2" t="s">
        <v>11</v>
      </c>
    </row>
    <row r="8" spans="2:80" ht="12" customHeight="1" thickBot="1">
      <c r="B8" s="62"/>
      <c r="C8" s="62"/>
      <c r="D8" s="62"/>
      <c r="E8" s="62"/>
      <c r="F8" s="62"/>
      <c r="G8" s="62"/>
      <c r="H8" s="62"/>
      <c r="I8" s="62"/>
      <c r="J8" s="62"/>
      <c r="K8" s="62"/>
      <c r="L8" s="62"/>
      <c r="M8" s="62"/>
      <c r="N8" s="62"/>
      <c r="O8" s="62"/>
      <c r="P8" s="62"/>
      <c r="Q8" s="63"/>
      <c r="R8" s="63"/>
      <c r="S8" s="63"/>
      <c r="T8" s="58"/>
      <c r="U8" s="58"/>
      <c r="V8" s="58"/>
      <c r="W8" s="58"/>
      <c r="X8" s="4"/>
      <c r="Y8" s="4"/>
      <c r="Z8" s="4"/>
      <c r="AA8" s="4"/>
      <c r="AB8" s="1"/>
      <c r="AC8" s="1"/>
      <c r="AD8" s="1"/>
      <c r="AE8" s="1"/>
      <c r="AF8" s="1"/>
      <c r="AG8" s="1"/>
      <c r="AH8" s="1"/>
      <c r="AI8" s="1"/>
      <c r="AP8" s="1"/>
      <c r="AQ8" s="1"/>
      <c r="AR8" s="1"/>
      <c r="AS8" s="1"/>
      <c r="AT8" s="1"/>
      <c r="AU8" s="1"/>
      <c r="AV8" s="1"/>
      <c r="AW8" s="1"/>
      <c r="AX8" s="1"/>
      <c r="AY8" s="10"/>
      <c r="AZ8" s="60"/>
      <c r="BA8" s="60"/>
      <c r="BB8" s="60"/>
      <c r="BC8" s="60"/>
      <c r="BD8" s="60"/>
      <c r="BE8" s="60"/>
      <c r="BF8" s="60"/>
      <c r="BG8" s="60"/>
      <c r="BH8" s="60"/>
      <c r="BI8" s="60"/>
      <c r="BJ8" s="60"/>
      <c r="BK8" s="60"/>
      <c r="BL8" s="60"/>
      <c r="BM8" s="60"/>
      <c r="BN8" s="60"/>
      <c r="BO8" s="60"/>
      <c r="BP8" s="60"/>
      <c r="BQ8" s="60"/>
      <c r="BR8" s="60"/>
      <c r="BS8" s="60"/>
      <c r="BT8" s="60"/>
      <c r="BU8" s="60"/>
      <c r="BV8" s="11"/>
      <c r="BW8" s="1"/>
      <c r="CB8" s="2" t="s">
        <v>12</v>
      </c>
    </row>
    <row r="9" spans="2:80" ht="12" customHeight="1">
      <c r="B9" s="64" t="s">
        <v>13</v>
      </c>
      <c r="C9" s="65"/>
      <c r="D9" s="65"/>
      <c r="E9" s="65"/>
      <c r="F9" s="65"/>
      <c r="G9" s="65"/>
      <c r="H9" s="65"/>
      <c r="I9" s="65"/>
      <c r="J9" s="65"/>
      <c r="K9" s="65"/>
      <c r="L9" s="65"/>
      <c r="M9" s="65"/>
      <c r="N9" s="65"/>
      <c r="O9" s="65"/>
      <c r="P9" s="65"/>
      <c r="Q9" s="65"/>
      <c r="R9" s="65"/>
      <c r="S9" s="65"/>
      <c r="T9" s="65"/>
      <c r="U9" s="65"/>
      <c r="V9" s="65"/>
      <c r="W9" s="65"/>
      <c r="X9" s="12"/>
      <c r="Z9" s="70" t="s">
        <v>14</v>
      </c>
      <c r="AA9" s="71"/>
      <c r="AB9" s="71"/>
      <c r="AC9" s="71"/>
      <c r="AD9" s="71"/>
      <c r="AE9" s="71"/>
      <c r="AF9" s="71"/>
      <c r="AG9" s="71"/>
      <c r="AH9" s="72"/>
      <c r="AI9" s="70" t="s">
        <v>15</v>
      </c>
      <c r="AJ9" s="71"/>
      <c r="AK9" s="71"/>
      <c r="AL9" s="71"/>
      <c r="AM9" s="73"/>
      <c r="AN9" s="74" t="s">
        <v>16</v>
      </c>
      <c r="AO9" s="71"/>
      <c r="AP9" s="71"/>
      <c r="AQ9" s="72"/>
      <c r="AR9" s="1"/>
      <c r="AT9" s="70" t="s">
        <v>17</v>
      </c>
      <c r="AU9" s="71"/>
      <c r="AV9" s="71"/>
      <c r="AW9" s="72"/>
      <c r="AX9" s="1"/>
      <c r="AY9" s="10"/>
      <c r="AZ9" s="60"/>
      <c r="BA9" s="60"/>
      <c r="BB9" s="60"/>
      <c r="BC9" s="60"/>
      <c r="BD9" s="60"/>
      <c r="BE9" s="60"/>
      <c r="BF9" s="60"/>
      <c r="BG9" s="60"/>
      <c r="BH9" s="60"/>
      <c r="BI9" s="60"/>
      <c r="BJ9" s="60"/>
      <c r="BK9" s="60"/>
      <c r="BL9" s="60"/>
      <c r="BM9" s="60"/>
      <c r="BN9" s="60"/>
      <c r="BO9" s="60"/>
      <c r="BP9" s="60"/>
      <c r="BQ9" s="60"/>
      <c r="BR9" s="60"/>
      <c r="BS9" s="60"/>
      <c r="BT9" s="60"/>
      <c r="BU9" s="60"/>
      <c r="BV9" s="11"/>
      <c r="BW9" s="1"/>
      <c r="CB9" s="2" t="s">
        <v>18</v>
      </c>
    </row>
    <row r="10" spans="2:80" ht="9.9499999999999993" customHeight="1">
      <c r="B10" s="13"/>
      <c r="C10" s="75"/>
      <c r="D10" s="75"/>
      <c r="E10" s="14"/>
      <c r="F10" s="14"/>
      <c r="G10" s="75"/>
      <c r="H10" s="75"/>
      <c r="I10" s="14"/>
      <c r="J10" s="14"/>
      <c r="K10" s="78" t="s">
        <v>19</v>
      </c>
      <c r="L10" s="78"/>
      <c r="M10" s="78"/>
      <c r="N10" s="14"/>
      <c r="O10" s="75"/>
      <c r="P10" s="75"/>
      <c r="Q10" s="14"/>
      <c r="R10" s="14"/>
      <c r="S10" s="75"/>
      <c r="T10" s="75"/>
      <c r="U10" s="14"/>
      <c r="V10" s="14"/>
      <c r="X10" s="10"/>
      <c r="Z10" s="81"/>
      <c r="AA10" s="82"/>
      <c r="AB10" s="82"/>
      <c r="AC10" s="82"/>
      <c r="AD10" s="82"/>
      <c r="AE10" s="82"/>
      <c r="AF10" s="82"/>
      <c r="AG10" s="82"/>
      <c r="AH10" s="83"/>
      <c r="AI10" s="87"/>
      <c r="AJ10" s="88"/>
      <c r="AK10" s="88"/>
      <c r="AL10" s="88"/>
      <c r="AM10" s="89"/>
      <c r="AN10" s="93"/>
      <c r="AO10" s="94"/>
      <c r="AP10" s="94"/>
      <c r="AQ10" s="95"/>
      <c r="AR10" s="1"/>
      <c r="AT10" s="99"/>
      <c r="AU10" s="94"/>
      <c r="AV10" s="94"/>
      <c r="AW10" s="95"/>
      <c r="AX10" s="1"/>
      <c r="AY10" s="10"/>
      <c r="AZ10" s="60"/>
      <c r="BA10" s="60"/>
      <c r="BB10" s="60"/>
      <c r="BC10" s="60"/>
      <c r="BD10" s="60"/>
      <c r="BE10" s="60"/>
      <c r="BF10" s="60"/>
      <c r="BG10" s="60"/>
      <c r="BH10" s="60"/>
      <c r="BI10" s="60"/>
      <c r="BJ10" s="60"/>
      <c r="BK10" s="60"/>
      <c r="BL10" s="60"/>
      <c r="BM10" s="60"/>
      <c r="BN10" s="60"/>
      <c r="BO10" s="60"/>
      <c r="BP10" s="60"/>
      <c r="BQ10" s="60"/>
      <c r="BR10" s="60"/>
      <c r="BS10" s="60"/>
      <c r="BT10" s="60"/>
      <c r="BU10" s="60"/>
      <c r="BV10" s="11"/>
      <c r="BW10" s="1"/>
      <c r="CB10" s="2" t="s">
        <v>20</v>
      </c>
    </row>
    <row r="11" spans="2:80" ht="9.9499999999999993" customHeight="1">
      <c r="B11" s="12"/>
      <c r="C11" s="76"/>
      <c r="D11" s="76"/>
      <c r="E11" s="79" t="s">
        <v>21</v>
      </c>
      <c r="F11" s="79"/>
      <c r="G11" s="76"/>
      <c r="H11" s="76"/>
      <c r="I11" s="79" t="s">
        <v>22</v>
      </c>
      <c r="J11" s="79"/>
      <c r="K11" s="79"/>
      <c r="L11" s="79"/>
      <c r="M11" s="79"/>
      <c r="O11" s="76"/>
      <c r="P11" s="76"/>
      <c r="Q11" s="79" t="s">
        <v>21</v>
      </c>
      <c r="R11" s="79"/>
      <c r="S11" s="76"/>
      <c r="T11" s="76"/>
      <c r="U11" s="79" t="s">
        <v>22</v>
      </c>
      <c r="V11" s="79"/>
      <c r="W11" s="15"/>
      <c r="X11" s="10"/>
      <c r="Z11" s="81"/>
      <c r="AA11" s="82"/>
      <c r="AB11" s="82"/>
      <c r="AC11" s="82"/>
      <c r="AD11" s="82"/>
      <c r="AE11" s="82"/>
      <c r="AF11" s="82"/>
      <c r="AG11" s="82"/>
      <c r="AH11" s="83"/>
      <c r="AI11" s="87"/>
      <c r="AJ11" s="88"/>
      <c r="AK11" s="88"/>
      <c r="AL11" s="88"/>
      <c r="AM11" s="89"/>
      <c r="AN11" s="93"/>
      <c r="AO11" s="94"/>
      <c r="AP11" s="94"/>
      <c r="AQ11" s="95"/>
      <c r="AR11" s="1"/>
      <c r="AT11" s="99"/>
      <c r="AU11" s="94"/>
      <c r="AV11" s="94"/>
      <c r="AW11" s="95"/>
      <c r="AX11" s="1"/>
      <c r="AY11" s="10"/>
      <c r="AZ11" s="60"/>
      <c r="BA11" s="60"/>
      <c r="BB11" s="60"/>
      <c r="BC11" s="60"/>
      <c r="BD11" s="60"/>
      <c r="BE11" s="60"/>
      <c r="BF11" s="60"/>
      <c r="BG11" s="60"/>
      <c r="BH11" s="60"/>
      <c r="BI11" s="60"/>
      <c r="BJ11" s="60"/>
      <c r="BK11" s="60"/>
      <c r="BL11" s="60"/>
      <c r="BM11" s="60"/>
      <c r="BN11" s="60"/>
      <c r="BO11" s="60"/>
      <c r="BP11" s="60"/>
      <c r="BQ11" s="60"/>
      <c r="BR11" s="60"/>
      <c r="BS11" s="60"/>
      <c r="BT11" s="60"/>
      <c r="BU11" s="60"/>
      <c r="BV11" s="11"/>
      <c r="BW11" s="1"/>
      <c r="CB11" s="2" t="s">
        <v>23</v>
      </c>
    </row>
    <row r="12" spans="2:80" ht="9.9499999999999993" customHeight="1" thickBot="1">
      <c r="B12" s="16"/>
      <c r="C12" s="77"/>
      <c r="D12" s="77"/>
      <c r="E12" s="80"/>
      <c r="F12" s="80"/>
      <c r="G12" s="77"/>
      <c r="H12" s="77"/>
      <c r="I12" s="80"/>
      <c r="J12" s="80"/>
      <c r="K12" s="80"/>
      <c r="L12" s="80"/>
      <c r="M12" s="80"/>
      <c r="N12" s="17"/>
      <c r="O12" s="77"/>
      <c r="P12" s="77"/>
      <c r="Q12" s="80"/>
      <c r="R12" s="80"/>
      <c r="S12" s="77"/>
      <c r="T12" s="77"/>
      <c r="U12" s="80"/>
      <c r="V12" s="80"/>
      <c r="W12" s="18"/>
      <c r="X12" s="10"/>
      <c r="Z12" s="84"/>
      <c r="AA12" s="85"/>
      <c r="AB12" s="85"/>
      <c r="AC12" s="85"/>
      <c r="AD12" s="85"/>
      <c r="AE12" s="85"/>
      <c r="AF12" s="85"/>
      <c r="AG12" s="85"/>
      <c r="AH12" s="86"/>
      <c r="AI12" s="90"/>
      <c r="AJ12" s="91"/>
      <c r="AK12" s="91"/>
      <c r="AL12" s="91"/>
      <c r="AM12" s="92"/>
      <c r="AN12" s="96"/>
      <c r="AO12" s="97"/>
      <c r="AP12" s="97"/>
      <c r="AQ12" s="98"/>
      <c r="AR12" s="1"/>
      <c r="AT12" s="100"/>
      <c r="AU12" s="97"/>
      <c r="AV12" s="97"/>
      <c r="AW12" s="98"/>
      <c r="AX12" s="1"/>
      <c r="AY12" s="10"/>
      <c r="AZ12" s="61" t="s">
        <v>24</v>
      </c>
      <c r="BA12" s="61"/>
      <c r="BB12" s="61"/>
      <c r="BC12" s="61"/>
      <c r="BD12" s="61"/>
      <c r="BE12" s="61"/>
      <c r="BF12" s="61"/>
      <c r="BG12" s="61"/>
      <c r="BH12" s="61"/>
      <c r="BI12" s="61"/>
      <c r="BJ12" s="61"/>
      <c r="BK12" s="61"/>
      <c r="BL12" s="61"/>
      <c r="BM12" s="61"/>
      <c r="BN12" s="61"/>
      <c r="BO12" s="61"/>
      <c r="BP12" s="61"/>
      <c r="BQ12" s="61"/>
      <c r="BR12" s="61"/>
      <c r="BS12" s="61"/>
      <c r="BT12" s="61"/>
      <c r="BU12" s="61"/>
      <c r="BV12" s="11"/>
      <c r="BW12" s="1"/>
    </row>
    <row r="13" spans="2:80" ht="5.25" customHeight="1"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9"/>
      <c r="AZ13" s="62"/>
      <c r="BA13" s="62"/>
      <c r="BB13" s="62"/>
      <c r="BC13" s="62"/>
      <c r="BD13" s="62"/>
      <c r="BE13" s="62"/>
      <c r="BF13" s="62"/>
      <c r="BG13" s="62"/>
      <c r="BH13" s="62"/>
      <c r="BI13" s="62"/>
      <c r="BJ13" s="62"/>
      <c r="BK13" s="62"/>
      <c r="BL13" s="62"/>
      <c r="BM13" s="62"/>
      <c r="BN13" s="62"/>
      <c r="BO13" s="62"/>
      <c r="BP13" s="62"/>
      <c r="BQ13" s="62"/>
      <c r="BR13" s="62"/>
      <c r="BS13" s="62"/>
      <c r="BT13" s="62"/>
      <c r="BU13" s="62"/>
      <c r="BV13" s="20"/>
      <c r="BW13" s="1"/>
    </row>
    <row r="14" spans="2:80" ht="6" customHeight="1" thickBo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2:80" ht="12" customHeight="1">
      <c r="B15" s="383" t="s">
        <v>25</v>
      </c>
      <c r="C15" s="384"/>
      <c r="D15" s="385"/>
      <c r="E15" s="384" t="s">
        <v>26</v>
      </c>
      <c r="F15" s="384"/>
      <c r="G15" s="384"/>
      <c r="H15" s="384"/>
      <c r="I15" s="384"/>
      <c r="J15" s="384"/>
      <c r="K15" s="384"/>
      <c r="L15" s="384"/>
      <c r="M15" s="384"/>
      <c r="N15" s="384"/>
      <c r="O15" s="384"/>
      <c r="P15" s="384"/>
      <c r="Q15" s="384"/>
      <c r="R15" s="384"/>
      <c r="S15" s="384"/>
      <c r="T15" s="384"/>
      <c r="U15" s="384"/>
      <c r="V15" s="384"/>
      <c r="W15" s="385"/>
      <c r="X15" s="130" t="s">
        <v>27</v>
      </c>
      <c r="Y15" s="130"/>
      <c r="Z15" s="130" t="s">
        <v>28</v>
      </c>
      <c r="AA15" s="130"/>
      <c r="AB15" s="130"/>
      <c r="AC15" s="130"/>
      <c r="AD15" s="130"/>
      <c r="AE15" s="130"/>
      <c r="AF15" s="130"/>
      <c r="AG15" s="130" t="s">
        <v>29</v>
      </c>
      <c r="AH15" s="130"/>
      <c r="AI15" s="130"/>
      <c r="AJ15" s="130"/>
      <c r="AK15" s="130"/>
      <c r="AL15" s="130" t="s">
        <v>30</v>
      </c>
      <c r="AM15" s="130"/>
      <c r="AN15" s="130"/>
      <c r="AO15" s="130"/>
      <c r="AP15" s="130"/>
      <c r="AQ15" s="130"/>
      <c r="AR15" s="130"/>
      <c r="AS15" s="130"/>
      <c r="AT15" s="130"/>
      <c r="AU15" s="130"/>
      <c r="AV15" s="130"/>
      <c r="AW15" s="136"/>
      <c r="AY15" s="138" t="s">
        <v>10</v>
      </c>
      <c r="AZ15" s="122"/>
      <c r="BA15" s="122" t="s">
        <v>31</v>
      </c>
      <c r="BB15" s="122"/>
      <c r="BC15" s="101" t="s">
        <v>32</v>
      </c>
      <c r="BD15" s="124"/>
      <c r="BE15" s="124"/>
      <c r="BF15" s="124"/>
      <c r="BG15" s="124"/>
      <c r="BH15" s="125"/>
      <c r="BI15" s="101" t="s">
        <v>33</v>
      </c>
      <c r="BJ15" s="124"/>
      <c r="BK15" s="101" t="s">
        <v>34</v>
      </c>
      <c r="BL15" s="125"/>
      <c r="BM15" s="101" t="s">
        <v>35</v>
      </c>
      <c r="BN15" s="125"/>
      <c r="BO15" s="122" t="s">
        <v>36</v>
      </c>
      <c r="BP15" s="122"/>
      <c r="BQ15" s="122"/>
      <c r="BR15" s="122"/>
      <c r="BS15" s="122"/>
      <c r="BT15" s="128"/>
      <c r="BU15" s="101" t="s">
        <v>37</v>
      </c>
      <c r="BV15" s="102"/>
      <c r="BW15" s="1"/>
    </row>
    <row r="16" spans="2:80" ht="12" customHeight="1">
      <c r="B16" s="386"/>
      <c r="C16" s="387"/>
      <c r="D16" s="388"/>
      <c r="E16" s="387"/>
      <c r="F16" s="387"/>
      <c r="G16" s="387"/>
      <c r="H16" s="387"/>
      <c r="I16" s="387"/>
      <c r="J16" s="387"/>
      <c r="K16" s="387"/>
      <c r="L16" s="387"/>
      <c r="M16" s="387"/>
      <c r="N16" s="387"/>
      <c r="O16" s="387"/>
      <c r="P16" s="387"/>
      <c r="Q16" s="387"/>
      <c r="R16" s="387"/>
      <c r="S16" s="387"/>
      <c r="T16" s="387"/>
      <c r="U16" s="387"/>
      <c r="V16" s="387"/>
      <c r="W16" s="388"/>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7"/>
      <c r="AY16" s="139"/>
      <c r="AZ16" s="123"/>
      <c r="BA16" s="123"/>
      <c r="BB16" s="123"/>
      <c r="BC16" s="103"/>
      <c r="BD16" s="126"/>
      <c r="BE16" s="126"/>
      <c r="BF16" s="126"/>
      <c r="BG16" s="126"/>
      <c r="BH16" s="127"/>
      <c r="BI16" s="103"/>
      <c r="BJ16" s="126"/>
      <c r="BK16" s="103"/>
      <c r="BL16" s="127"/>
      <c r="BM16" s="103"/>
      <c r="BN16" s="127"/>
      <c r="BO16" s="123"/>
      <c r="BP16" s="123"/>
      <c r="BQ16" s="123"/>
      <c r="BR16" s="123"/>
      <c r="BS16" s="123"/>
      <c r="BT16" s="129"/>
      <c r="BU16" s="103"/>
      <c r="BV16" s="104"/>
      <c r="BW16" s="1"/>
    </row>
    <row r="17" spans="2:75" ht="9.9499999999999993" customHeight="1">
      <c r="B17" s="389"/>
      <c r="C17" s="390"/>
      <c r="D17" s="391"/>
      <c r="E17" s="398"/>
      <c r="F17" s="398"/>
      <c r="G17" s="398"/>
      <c r="H17" s="398"/>
      <c r="I17" s="398"/>
      <c r="J17" s="398"/>
      <c r="K17" s="398"/>
      <c r="L17" s="398"/>
      <c r="M17" s="398"/>
      <c r="N17" s="398"/>
      <c r="O17" s="398"/>
      <c r="P17" s="398"/>
      <c r="Q17" s="398"/>
      <c r="R17" s="398"/>
      <c r="S17" s="398"/>
      <c r="T17" s="398"/>
      <c r="U17" s="398"/>
      <c r="V17" s="398"/>
      <c r="W17" s="399"/>
      <c r="X17" s="56"/>
      <c r="Y17" s="56"/>
      <c r="Z17" s="106"/>
      <c r="AA17" s="106"/>
      <c r="AB17" s="106"/>
      <c r="AC17" s="106"/>
      <c r="AD17" s="106"/>
      <c r="AE17" s="106"/>
      <c r="AF17" s="106"/>
      <c r="AG17" s="106"/>
      <c r="AH17" s="106"/>
      <c r="AI17" s="106"/>
      <c r="AJ17" s="106"/>
      <c r="AK17" s="106"/>
      <c r="AL17" s="107"/>
      <c r="AM17" s="107"/>
      <c r="AN17" s="107"/>
      <c r="AO17" s="107"/>
      <c r="AP17" s="107"/>
      <c r="AQ17" s="107"/>
      <c r="AR17" s="107"/>
      <c r="AS17" s="107"/>
      <c r="AT17" s="107"/>
      <c r="AU17" s="107"/>
      <c r="AV17" s="107"/>
      <c r="AW17" s="108"/>
      <c r="AY17" s="111"/>
      <c r="AZ17" s="112"/>
      <c r="BA17" s="112"/>
      <c r="BB17" s="112"/>
      <c r="BC17" s="113"/>
      <c r="BD17" s="114"/>
      <c r="BE17" s="114"/>
      <c r="BF17" s="114"/>
      <c r="BG17" s="114"/>
      <c r="BH17" s="115"/>
      <c r="BI17" s="113"/>
      <c r="BJ17" s="114"/>
      <c r="BK17" s="113"/>
      <c r="BL17" s="115"/>
      <c r="BM17" s="113"/>
      <c r="BN17" s="115"/>
      <c r="BO17" s="112"/>
      <c r="BP17" s="112"/>
      <c r="BQ17" s="112"/>
      <c r="BR17" s="112"/>
      <c r="BS17" s="112"/>
      <c r="BT17" s="135"/>
      <c r="BU17" s="113"/>
      <c r="BV17" s="132"/>
      <c r="BW17" s="1"/>
    </row>
    <row r="18" spans="2:75" ht="9.9499999999999993" customHeight="1">
      <c r="B18" s="392"/>
      <c r="C18" s="393"/>
      <c r="D18" s="394"/>
      <c r="E18" s="400"/>
      <c r="F18" s="400"/>
      <c r="G18" s="400"/>
      <c r="H18" s="400"/>
      <c r="I18" s="400"/>
      <c r="J18" s="400"/>
      <c r="K18" s="400"/>
      <c r="L18" s="400"/>
      <c r="M18" s="400"/>
      <c r="N18" s="400"/>
      <c r="O18" s="400"/>
      <c r="P18" s="400"/>
      <c r="Q18" s="400"/>
      <c r="R18" s="400"/>
      <c r="S18" s="400"/>
      <c r="T18" s="400"/>
      <c r="U18" s="400"/>
      <c r="V18" s="400"/>
      <c r="W18" s="401"/>
      <c r="X18" s="105"/>
      <c r="Y18" s="105"/>
      <c r="Z18" s="106"/>
      <c r="AA18" s="106"/>
      <c r="AB18" s="106"/>
      <c r="AC18" s="106"/>
      <c r="AD18" s="106"/>
      <c r="AE18" s="106"/>
      <c r="AF18" s="106"/>
      <c r="AG18" s="106"/>
      <c r="AH18" s="106"/>
      <c r="AI18" s="106"/>
      <c r="AJ18" s="106"/>
      <c r="AK18" s="106"/>
      <c r="AL18" s="109"/>
      <c r="AM18" s="109"/>
      <c r="AN18" s="109"/>
      <c r="AO18" s="109"/>
      <c r="AP18" s="109"/>
      <c r="AQ18" s="109"/>
      <c r="AR18" s="109"/>
      <c r="AS18" s="109"/>
      <c r="AT18" s="109"/>
      <c r="AU18" s="109"/>
      <c r="AV18" s="109"/>
      <c r="AW18" s="110"/>
      <c r="AY18" s="111"/>
      <c r="AZ18" s="112"/>
      <c r="BA18" s="112"/>
      <c r="BB18" s="112"/>
      <c r="BC18" s="116"/>
      <c r="BD18" s="117"/>
      <c r="BE18" s="117"/>
      <c r="BF18" s="117"/>
      <c r="BG18" s="117"/>
      <c r="BH18" s="118"/>
      <c r="BI18" s="116"/>
      <c r="BJ18" s="117"/>
      <c r="BK18" s="116"/>
      <c r="BL18" s="118"/>
      <c r="BM18" s="116"/>
      <c r="BN18" s="118"/>
      <c r="BO18" s="112"/>
      <c r="BP18" s="112"/>
      <c r="BQ18" s="112"/>
      <c r="BR18" s="112"/>
      <c r="BS18" s="112"/>
      <c r="BT18" s="135"/>
      <c r="BU18" s="116"/>
      <c r="BV18" s="133"/>
      <c r="BW18" s="1"/>
    </row>
    <row r="19" spans="2:75" ht="3.95" customHeight="1">
      <c r="B19" s="395"/>
      <c r="C19" s="396"/>
      <c r="D19" s="397"/>
      <c r="E19" s="402"/>
      <c r="F19" s="402"/>
      <c r="G19" s="402"/>
      <c r="H19" s="402"/>
      <c r="I19" s="402"/>
      <c r="J19" s="402"/>
      <c r="K19" s="402"/>
      <c r="L19" s="402"/>
      <c r="M19" s="402"/>
      <c r="N19" s="402"/>
      <c r="O19" s="402"/>
      <c r="P19" s="402"/>
      <c r="Q19" s="402"/>
      <c r="R19" s="402"/>
      <c r="S19" s="402"/>
      <c r="T19" s="402"/>
      <c r="U19" s="402"/>
      <c r="V19" s="402"/>
      <c r="W19" s="403"/>
      <c r="X19" s="105"/>
      <c r="Y19" s="105"/>
      <c r="Z19" s="106"/>
      <c r="AA19" s="106"/>
      <c r="AB19" s="106"/>
      <c r="AC19" s="106"/>
      <c r="AD19" s="106"/>
      <c r="AE19" s="106"/>
      <c r="AF19" s="106"/>
      <c r="AG19" s="106"/>
      <c r="AH19" s="106"/>
      <c r="AI19" s="106"/>
      <c r="AJ19" s="106"/>
      <c r="AK19" s="106"/>
      <c r="AL19" s="109"/>
      <c r="AM19" s="109"/>
      <c r="AN19" s="109"/>
      <c r="AO19" s="109"/>
      <c r="AP19" s="109"/>
      <c r="AQ19" s="109"/>
      <c r="AR19" s="109"/>
      <c r="AS19" s="109"/>
      <c r="AT19" s="109"/>
      <c r="AU19" s="109"/>
      <c r="AV19" s="109"/>
      <c r="AW19" s="110"/>
      <c r="AY19" s="111"/>
      <c r="AZ19" s="112"/>
      <c r="BA19" s="112"/>
      <c r="BB19" s="112"/>
      <c r="BC19" s="119"/>
      <c r="BD19" s="120"/>
      <c r="BE19" s="120"/>
      <c r="BF19" s="120"/>
      <c r="BG19" s="120"/>
      <c r="BH19" s="121"/>
      <c r="BI19" s="119"/>
      <c r="BJ19" s="120"/>
      <c r="BK19" s="119"/>
      <c r="BL19" s="121"/>
      <c r="BM19" s="119"/>
      <c r="BN19" s="121"/>
      <c r="BO19" s="112"/>
      <c r="BP19" s="112"/>
      <c r="BQ19" s="112"/>
      <c r="BR19" s="112"/>
      <c r="BS19" s="112"/>
      <c r="BT19" s="135"/>
      <c r="BU19" s="119"/>
      <c r="BV19" s="134"/>
      <c r="BW19" s="1"/>
    </row>
    <row r="20" spans="2:75" ht="9.9499999999999993" customHeight="1">
      <c r="B20" s="404"/>
      <c r="C20" s="405"/>
      <c r="D20" s="406"/>
      <c r="E20" s="407"/>
      <c r="F20" s="407"/>
      <c r="G20" s="407"/>
      <c r="H20" s="407"/>
      <c r="I20" s="407"/>
      <c r="J20" s="407"/>
      <c r="K20" s="407"/>
      <c r="L20" s="407"/>
      <c r="M20" s="407"/>
      <c r="N20" s="407"/>
      <c r="O20" s="407"/>
      <c r="P20" s="407"/>
      <c r="Q20" s="407"/>
      <c r="R20" s="407"/>
      <c r="S20" s="407"/>
      <c r="T20" s="407"/>
      <c r="U20" s="407"/>
      <c r="V20" s="407"/>
      <c r="W20" s="408"/>
      <c r="X20" s="105"/>
      <c r="Y20" s="105"/>
      <c r="Z20" s="106"/>
      <c r="AA20" s="106"/>
      <c r="AB20" s="106"/>
      <c r="AC20" s="106"/>
      <c r="AD20" s="106"/>
      <c r="AE20" s="106"/>
      <c r="AF20" s="106"/>
      <c r="AG20" s="106"/>
      <c r="AH20" s="106"/>
      <c r="AI20" s="106"/>
      <c r="AJ20" s="106"/>
      <c r="AK20" s="106"/>
      <c r="AL20" s="109"/>
      <c r="AM20" s="109"/>
      <c r="AN20" s="109"/>
      <c r="AO20" s="109"/>
      <c r="AP20" s="109"/>
      <c r="AQ20" s="109"/>
      <c r="AR20" s="109"/>
      <c r="AS20" s="109"/>
      <c r="AT20" s="109"/>
      <c r="AU20" s="109"/>
      <c r="AV20" s="109"/>
      <c r="AW20" s="110"/>
      <c r="AY20" s="111"/>
      <c r="AZ20" s="112"/>
      <c r="BA20" s="112"/>
      <c r="BB20" s="112"/>
      <c r="BC20" s="113"/>
      <c r="BD20" s="114"/>
      <c r="BE20" s="114"/>
      <c r="BF20" s="114"/>
      <c r="BG20" s="114"/>
      <c r="BH20" s="115"/>
      <c r="BI20" s="113"/>
      <c r="BJ20" s="114"/>
      <c r="BK20" s="113"/>
      <c r="BL20" s="115"/>
      <c r="BM20" s="113"/>
      <c r="BN20" s="115"/>
      <c r="BO20" s="112"/>
      <c r="BP20" s="112"/>
      <c r="BQ20" s="112"/>
      <c r="BR20" s="112"/>
      <c r="BS20" s="112"/>
      <c r="BT20" s="135"/>
      <c r="BU20" s="113"/>
      <c r="BV20" s="132"/>
      <c r="BW20" s="1"/>
    </row>
    <row r="21" spans="2:75" ht="9.9499999999999993" customHeight="1">
      <c r="B21" s="392"/>
      <c r="C21" s="393"/>
      <c r="D21" s="394"/>
      <c r="E21" s="400"/>
      <c r="F21" s="400"/>
      <c r="G21" s="400"/>
      <c r="H21" s="400"/>
      <c r="I21" s="400"/>
      <c r="J21" s="400"/>
      <c r="K21" s="400"/>
      <c r="L21" s="400"/>
      <c r="M21" s="400"/>
      <c r="N21" s="400"/>
      <c r="O21" s="400"/>
      <c r="P21" s="400"/>
      <c r="Q21" s="400"/>
      <c r="R21" s="400"/>
      <c r="S21" s="400"/>
      <c r="T21" s="400"/>
      <c r="U21" s="400"/>
      <c r="V21" s="400"/>
      <c r="W21" s="401"/>
      <c r="X21" s="105"/>
      <c r="Y21" s="105"/>
      <c r="Z21" s="106"/>
      <c r="AA21" s="106"/>
      <c r="AB21" s="106"/>
      <c r="AC21" s="106"/>
      <c r="AD21" s="106"/>
      <c r="AE21" s="106"/>
      <c r="AF21" s="106"/>
      <c r="AG21" s="106"/>
      <c r="AH21" s="106"/>
      <c r="AI21" s="106"/>
      <c r="AJ21" s="106"/>
      <c r="AK21" s="106"/>
      <c r="AL21" s="109"/>
      <c r="AM21" s="109"/>
      <c r="AN21" s="109"/>
      <c r="AO21" s="109"/>
      <c r="AP21" s="109"/>
      <c r="AQ21" s="109"/>
      <c r="AR21" s="109"/>
      <c r="AS21" s="109"/>
      <c r="AT21" s="109"/>
      <c r="AU21" s="109"/>
      <c r="AV21" s="109"/>
      <c r="AW21" s="110"/>
      <c r="AY21" s="111"/>
      <c r="AZ21" s="112"/>
      <c r="BA21" s="112"/>
      <c r="BB21" s="112"/>
      <c r="BC21" s="116"/>
      <c r="BD21" s="117"/>
      <c r="BE21" s="117"/>
      <c r="BF21" s="117"/>
      <c r="BG21" s="117"/>
      <c r="BH21" s="118"/>
      <c r="BI21" s="116"/>
      <c r="BJ21" s="117"/>
      <c r="BK21" s="116"/>
      <c r="BL21" s="118"/>
      <c r="BM21" s="116"/>
      <c r="BN21" s="118"/>
      <c r="BO21" s="112"/>
      <c r="BP21" s="112"/>
      <c r="BQ21" s="112"/>
      <c r="BR21" s="112"/>
      <c r="BS21" s="112"/>
      <c r="BT21" s="135"/>
      <c r="BU21" s="116"/>
      <c r="BV21" s="133"/>
      <c r="BW21" s="1"/>
    </row>
    <row r="22" spans="2:75" ht="3.95" customHeight="1">
      <c r="B22" s="392"/>
      <c r="C22" s="393"/>
      <c r="D22" s="394"/>
      <c r="E22" s="400"/>
      <c r="F22" s="400"/>
      <c r="G22" s="400"/>
      <c r="H22" s="400"/>
      <c r="I22" s="400"/>
      <c r="J22" s="400"/>
      <c r="K22" s="400"/>
      <c r="L22" s="400"/>
      <c r="M22" s="400"/>
      <c r="N22" s="400"/>
      <c r="O22" s="400"/>
      <c r="P22" s="400"/>
      <c r="Q22" s="400"/>
      <c r="R22" s="400"/>
      <c r="S22" s="400"/>
      <c r="T22" s="400"/>
      <c r="U22" s="400"/>
      <c r="V22" s="400"/>
      <c r="W22" s="401"/>
      <c r="X22" s="105"/>
      <c r="Y22" s="105"/>
      <c r="Z22" s="106"/>
      <c r="AA22" s="106"/>
      <c r="AB22" s="106"/>
      <c r="AC22" s="106"/>
      <c r="AD22" s="106"/>
      <c r="AE22" s="106"/>
      <c r="AF22" s="106"/>
      <c r="AG22" s="106"/>
      <c r="AH22" s="106"/>
      <c r="AI22" s="106"/>
      <c r="AJ22" s="106"/>
      <c r="AK22" s="106"/>
      <c r="AL22" s="109"/>
      <c r="AM22" s="109"/>
      <c r="AN22" s="109"/>
      <c r="AO22" s="109"/>
      <c r="AP22" s="109"/>
      <c r="AQ22" s="109"/>
      <c r="AR22" s="109"/>
      <c r="AS22" s="109"/>
      <c r="AT22" s="109"/>
      <c r="AU22" s="109"/>
      <c r="AV22" s="109"/>
      <c r="AW22" s="110"/>
      <c r="AY22" s="111"/>
      <c r="AZ22" s="112"/>
      <c r="BA22" s="112"/>
      <c r="BB22" s="112"/>
      <c r="BC22" s="119"/>
      <c r="BD22" s="120"/>
      <c r="BE22" s="120"/>
      <c r="BF22" s="120"/>
      <c r="BG22" s="120"/>
      <c r="BH22" s="121"/>
      <c r="BI22" s="119"/>
      <c r="BJ22" s="120"/>
      <c r="BK22" s="119"/>
      <c r="BL22" s="121"/>
      <c r="BM22" s="119"/>
      <c r="BN22" s="121"/>
      <c r="BO22" s="112"/>
      <c r="BP22" s="112"/>
      <c r="BQ22" s="112"/>
      <c r="BR22" s="112"/>
      <c r="BS22" s="112"/>
      <c r="BT22" s="135"/>
      <c r="BU22" s="119"/>
      <c r="BV22" s="134"/>
      <c r="BW22" s="1"/>
    </row>
    <row r="23" spans="2:75" ht="9.9499999999999993" customHeight="1">
      <c r="B23" s="404"/>
      <c r="C23" s="405"/>
      <c r="D23" s="406"/>
      <c r="E23" s="407"/>
      <c r="F23" s="407"/>
      <c r="G23" s="407"/>
      <c r="H23" s="407"/>
      <c r="I23" s="407"/>
      <c r="J23" s="407"/>
      <c r="K23" s="407"/>
      <c r="L23" s="407"/>
      <c r="M23" s="407"/>
      <c r="N23" s="407"/>
      <c r="O23" s="407"/>
      <c r="P23" s="407"/>
      <c r="Q23" s="407"/>
      <c r="R23" s="407"/>
      <c r="S23" s="407"/>
      <c r="T23" s="407"/>
      <c r="U23" s="407"/>
      <c r="V23" s="407"/>
      <c r="W23" s="408"/>
      <c r="X23" s="105"/>
      <c r="Y23" s="105"/>
      <c r="Z23" s="106"/>
      <c r="AA23" s="106"/>
      <c r="AB23" s="106"/>
      <c r="AC23" s="106"/>
      <c r="AD23" s="106"/>
      <c r="AE23" s="106"/>
      <c r="AF23" s="106"/>
      <c r="AG23" s="106"/>
      <c r="AH23" s="106"/>
      <c r="AI23" s="106"/>
      <c r="AJ23" s="106"/>
      <c r="AK23" s="106"/>
      <c r="AL23" s="109"/>
      <c r="AM23" s="109"/>
      <c r="AN23" s="109"/>
      <c r="AO23" s="109"/>
      <c r="AP23" s="109"/>
      <c r="AQ23" s="109"/>
      <c r="AR23" s="109"/>
      <c r="AS23" s="109"/>
      <c r="AT23" s="109"/>
      <c r="AU23" s="109"/>
      <c r="AV23" s="109"/>
      <c r="AW23" s="110"/>
      <c r="AY23" s="111"/>
      <c r="AZ23" s="112"/>
      <c r="BA23" s="112"/>
      <c r="BB23" s="112"/>
      <c r="BC23" s="113"/>
      <c r="BD23" s="114"/>
      <c r="BE23" s="114"/>
      <c r="BF23" s="114"/>
      <c r="BG23" s="114"/>
      <c r="BH23" s="115"/>
      <c r="BI23" s="113"/>
      <c r="BJ23" s="114"/>
      <c r="BK23" s="113"/>
      <c r="BL23" s="115"/>
      <c r="BM23" s="113"/>
      <c r="BN23" s="115"/>
      <c r="BO23" s="112"/>
      <c r="BP23" s="112"/>
      <c r="BQ23" s="112"/>
      <c r="BR23" s="112"/>
      <c r="BS23" s="112"/>
      <c r="BT23" s="135"/>
      <c r="BU23" s="113"/>
      <c r="BV23" s="132"/>
      <c r="BW23" s="1"/>
    </row>
    <row r="24" spans="2:75" ht="9.9499999999999993" customHeight="1">
      <c r="B24" s="392"/>
      <c r="C24" s="393"/>
      <c r="D24" s="394"/>
      <c r="E24" s="400"/>
      <c r="F24" s="400"/>
      <c r="G24" s="400"/>
      <c r="H24" s="400"/>
      <c r="I24" s="400"/>
      <c r="J24" s="400"/>
      <c r="K24" s="400"/>
      <c r="L24" s="400"/>
      <c r="M24" s="400"/>
      <c r="N24" s="400"/>
      <c r="O24" s="400"/>
      <c r="P24" s="400"/>
      <c r="Q24" s="400"/>
      <c r="R24" s="400"/>
      <c r="S24" s="400"/>
      <c r="T24" s="400"/>
      <c r="U24" s="400"/>
      <c r="V24" s="400"/>
      <c r="W24" s="401"/>
      <c r="X24" s="105"/>
      <c r="Y24" s="105"/>
      <c r="Z24" s="106"/>
      <c r="AA24" s="106"/>
      <c r="AB24" s="106"/>
      <c r="AC24" s="106"/>
      <c r="AD24" s="106"/>
      <c r="AE24" s="106"/>
      <c r="AF24" s="106"/>
      <c r="AG24" s="106"/>
      <c r="AH24" s="106"/>
      <c r="AI24" s="106"/>
      <c r="AJ24" s="106"/>
      <c r="AK24" s="106"/>
      <c r="AL24" s="109"/>
      <c r="AM24" s="109"/>
      <c r="AN24" s="109"/>
      <c r="AO24" s="109"/>
      <c r="AP24" s="109"/>
      <c r="AQ24" s="109"/>
      <c r="AR24" s="109"/>
      <c r="AS24" s="109"/>
      <c r="AT24" s="109"/>
      <c r="AU24" s="109"/>
      <c r="AV24" s="109"/>
      <c r="AW24" s="110"/>
      <c r="AY24" s="111"/>
      <c r="AZ24" s="112"/>
      <c r="BA24" s="112"/>
      <c r="BB24" s="112"/>
      <c r="BC24" s="116"/>
      <c r="BD24" s="117"/>
      <c r="BE24" s="117"/>
      <c r="BF24" s="117"/>
      <c r="BG24" s="117"/>
      <c r="BH24" s="118"/>
      <c r="BI24" s="116"/>
      <c r="BJ24" s="117"/>
      <c r="BK24" s="116"/>
      <c r="BL24" s="118"/>
      <c r="BM24" s="116"/>
      <c r="BN24" s="118"/>
      <c r="BO24" s="112"/>
      <c r="BP24" s="112"/>
      <c r="BQ24" s="112"/>
      <c r="BR24" s="112"/>
      <c r="BS24" s="112"/>
      <c r="BT24" s="135"/>
      <c r="BU24" s="116"/>
      <c r="BV24" s="133"/>
      <c r="BW24" s="1"/>
    </row>
    <row r="25" spans="2:75" ht="3.95" customHeight="1">
      <c r="B25" s="395"/>
      <c r="C25" s="396"/>
      <c r="D25" s="397"/>
      <c r="E25" s="402"/>
      <c r="F25" s="402"/>
      <c r="G25" s="402"/>
      <c r="H25" s="402"/>
      <c r="I25" s="402"/>
      <c r="J25" s="402"/>
      <c r="K25" s="402"/>
      <c r="L25" s="402"/>
      <c r="M25" s="402"/>
      <c r="N25" s="402"/>
      <c r="O25" s="402"/>
      <c r="P25" s="402"/>
      <c r="Q25" s="402"/>
      <c r="R25" s="402"/>
      <c r="S25" s="402"/>
      <c r="T25" s="402"/>
      <c r="U25" s="402"/>
      <c r="V25" s="402"/>
      <c r="W25" s="403"/>
      <c r="X25" s="105"/>
      <c r="Y25" s="105"/>
      <c r="Z25" s="106"/>
      <c r="AA25" s="106"/>
      <c r="AB25" s="106"/>
      <c r="AC25" s="106"/>
      <c r="AD25" s="106"/>
      <c r="AE25" s="106"/>
      <c r="AF25" s="106"/>
      <c r="AG25" s="106"/>
      <c r="AH25" s="106"/>
      <c r="AI25" s="106"/>
      <c r="AJ25" s="106"/>
      <c r="AK25" s="106"/>
      <c r="AL25" s="109"/>
      <c r="AM25" s="109"/>
      <c r="AN25" s="109"/>
      <c r="AO25" s="109"/>
      <c r="AP25" s="109"/>
      <c r="AQ25" s="109"/>
      <c r="AR25" s="109"/>
      <c r="AS25" s="109"/>
      <c r="AT25" s="109"/>
      <c r="AU25" s="109"/>
      <c r="AV25" s="109"/>
      <c r="AW25" s="110"/>
      <c r="AY25" s="111"/>
      <c r="AZ25" s="112"/>
      <c r="BA25" s="112"/>
      <c r="BB25" s="112"/>
      <c r="BC25" s="119"/>
      <c r="BD25" s="120"/>
      <c r="BE25" s="120"/>
      <c r="BF25" s="120"/>
      <c r="BG25" s="120"/>
      <c r="BH25" s="121"/>
      <c r="BI25" s="119"/>
      <c r="BJ25" s="120"/>
      <c r="BK25" s="119"/>
      <c r="BL25" s="121"/>
      <c r="BM25" s="119"/>
      <c r="BN25" s="121"/>
      <c r="BO25" s="112"/>
      <c r="BP25" s="112"/>
      <c r="BQ25" s="112"/>
      <c r="BR25" s="112"/>
      <c r="BS25" s="112"/>
      <c r="BT25" s="135"/>
      <c r="BU25" s="119"/>
      <c r="BV25" s="134"/>
      <c r="BW25" s="1"/>
    </row>
    <row r="26" spans="2:75" ht="9.9499999999999993" customHeight="1">
      <c r="B26" s="404"/>
      <c r="C26" s="405"/>
      <c r="D26" s="406"/>
      <c r="E26" s="407"/>
      <c r="F26" s="407"/>
      <c r="G26" s="407"/>
      <c r="H26" s="407"/>
      <c r="I26" s="407"/>
      <c r="J26" s="407"/>
      <c r="K26" s="407"/>
      <c r="L26" s="407"/>
      <c r="M26" s="407"/>
      <c r="N26" s="407"/>
      <c r="O26" s="407"/>
      <c r="P26" s="407"/>
      <c r="Q26" s="407"/>
      <c r="R26" s="407"/>
      <c r="S26" s="407"/>
      <c r="T26" s="407"/>
      <c r="U26" s="407"/>
      <c r="V26" s="407"/>
      <c r="W26" s="408"/>
      <c r="X26" s="105"/>
      <c r="Y26" s="105"/>
      <c r="Z26" s="106"/>
      <c r="AA26" s="106"/>
      <c r="AB26" s="106"/>
      <c r="AC26" s="106"/>
      <c r="AD26" s="106"/>
      <c r="AE26" s="106"/>
      <c r="AF26" s="106"/>
      <c r="AG26" s="106"/>
      <c r="AH26" s="106"/>
      <c r="AI26" s="106"/>
      <c r="AJ26" s="106"/>
      <c r="AK26" s="106"/>
      <c r="AL26" s="109"/>
      <c r="AM26" s="109"/>
      <c r="AN26" s="109"/>
      <c r="AO26" s="109"/>
      <c r="AP26" s="109"/>
      <c r="AQ26" s="109"/>
      <c r="AR26" s="109"/>
      <c r="AS26" s="109"/>
      <c r="AT26" s="109"/>
      <c r="AU26" s="109"/>
      <c r="AV26" s="109"/>
      <c r="AW26" s="110"/>
      <c r="AY26" s="111"/>
      <c r="AZ26" s="112"/>
      <c r="BA26" s="112"/>
      <c r="BB26" s="112"/>
      <c r="BC26" s="113"/>
      <c r="BD26" s="114"/>
      <c r="BE26" s="114"/>
      <c r="BF26" s="114"/>
      <c r="BG26" s="114"/>
      <c r="BH26" s="115"/>
      <c r="BI26" s="113"/>
      <c r="BJ26" s="114"/>
      <c r="BK26" s="113"/>
      <c r="BL26" s="115"/>
      <c r="BM26" s="113"/>
      <c r="BN26" s="115"/>
      <c r="BO26" s="112"/>
      <c r="BP26" s="112"/>
      <c r="BQ26" s="112"/>
      <c r="BR26" s="112"/>
      <c r="BS26" s="112"/>
      <c r="BT26" s="135"/>
      <c r="BU26" s="113"/>
      <c r="BV26" s="132"/>
      <c r="BW26" s="1"/>
    </row>
    <row r="27" spans="2:75" ht="9.9499999999999993" customHeight="1">
      <c r="B27" s="392"/>
      <c r="C27" s="393"/>
      <c r="D27" s="394"/>
      <c r="E27" s="400"/>
      <c r="F27" s="400"/>
      <c r="G27" s="400"/>
      <c r="H27" s="400"/>
      <c r="I27" s="400"/>
      <c r="J27" s="400"/>
      <c r="K27" s="400"/>
      <c r="L27" s="400"/>
      <c r="M27" s="400"/>
      <c r="N27" s="400"/>
      <c r="O27" s="400"/>
      <c r="P27" s="400"/>
      <c r="Q27" s="400"/>
      <c r="R27" s="400"/>
      <c r="S27" s="400"/>
      <c r="T27" s="400"/>
      <c r="U27" s="400"/>
      <c r="V27" s="400"/>
      <c r="W27" s="401"/>
      <c r="X27" s="105"/>
      <c r="Y27" s="105"/>
      <c r="Z27" s="106"/>
      <c r="AA27" s="106"/>
      <c r="AB27" s="106"/>
      <c r="AC27" s="106"/>
      <c r="AD27" s="106"/>
      <c r="AE27" s="106"/>
      <c r="AF27" s="106"/>
      <c r="AG27" s="106"/>
      <c r="AH27" s="106"/>
      <c r="AI27" s="106"/>
      <c r="AJ27" s="106"/>
      <c r="AK27" s="106"/>
      <c r="AL27" s="109"/>
      <c r="AM27" s="109"/>
      <c r="AN27" s="109"/>
      <c r="AO27" s="109"/>
      <c r="AP27" s="109"/>
      <c r="AQ27" s="109"/>
      <c r="AR27" s="109"/>
      <c r="AS27" s="109"/>
      <c r="AT27" s="109"/>
      <c r="AU27" s="109"/>
      <c r="AV27" s="109"/>
      <c r="AW27" s="110"/>
      <c r="AY27" s="111"/>
      <c r="AZ27" s="112"/>
      <c r="BA27" s="112"/>
      <c r="BB27" s="112"/>
      <c r="BC27" s="116"/>
      <c r="BD27" s="117"/>
      <c r="BE27" s="117"/>
      <c r="BF27" s="117"/>
      <c r="BG27" s="117"/>
      <c r="BH27" s="118"/>
      <c r="BI27" s="116"/>
      <c r="BJ27" s="117"/>
      <c r="BK27" s="116"/>
      <c r="BL27" s="118"/>
      <c r="BM27" s="116"/>
      <c r="BN27" s="118"/>
      <c r="BO27" s="112"/>
      <c r="BP27" s="112"/>
      <c r="BQ27" s="112"/>
      <c r="BR27" s="112"/>
      <c r="BS27" s="112"/>
      <c r="BT27" s="135"/>
      <c r="BU27" s="116"/>
      <c r="BV27" s="133"/>
      <c r="BW27" s="1"/>
    </row>
    <row r="28" spans="2:75" ht="3.95" customHeight="1">
      <c r="B28" s="392"/>
      <c r="C28" s="393"/>
      <c r="D28" s="394"/>
      <c r="E28" s="400"/>
      <c r="F28" s="400"/>
      <c r="G28" s="400"/>
      <c r="H28" s="400"/>
      <c r="I28" s="400"/>
      <c r="J28" s="400"/>
      <c r="K28" s="400"/>
      <c r="L28" s="400"/>
      <c r="M28" s="400"/>
      <c r="N28" s="400"/>
      <c r="O28" s="400"/>
      <c r="P28" s="400"/>
      <c r="Q28" s="400"/>
      <c r="R28" s="400"/>
      <c r="S28" s="400"/>
      <c r="T28" s="400"/>
      <c r="U28" s="400"/>
      <c r="V28" s="400"/>
      <c r="W28" s="401"/>
      <c r="X28" s="105"/>
      <c r="Y28" s="105"/>
      <c r="Z28" s="106"/>
      <c r="AA28" s="106"/>
      <c r="AB28" s="106"/>
      <c r="AC28" s="106"/>
      <c r="AD28" s="106"/>
      <c r="AE28" s="106"/>
      <c r="AF28" s="106"/>
      <c r="AG28" s="106"/>
      <c r="AH28" s="106"/>
      <c r="AI28" s="106"/>
      <c r="AJ28" s="106"/>
      <c r="AK28" s="106"/>
      <c r="AL28" s="109"/>
      <c r="AM28" s="109"/>
      <c r="AN28" s="109"/>
      <c r="AO28" s="109"/>
      <c r="AP28" s="109"/>
      <c r="AQ28" s="109"/>
      <c r="AR28" s="109"/>
      <c r="AS28" s="109"/>
      <c r="AT28" s="109"/>
      <c r="AU28" s="109"/>
      <c r="AV28" s="109"/>
      <c r="AW28" s="110"/>
      <c r="AY28" s="111"/>
      <c r="AZ28" s="112"/>
      <c r="BA28" s="112"/>
      <c r="BB28" s="112"/>
      <c r="BC28" s="119"/>
      <c r="BD28" s="120"/>
      <c r="BE28" s="120"/>
      <c r="BF28" s="120"/>
      <c r="BG28" s="120"/>
      <c r="BH28" s="121"/>
      <c r="BI28" s="119"/>
      <c r="BJ28" s="120"/>
      <c r="BK28" s="119"/>
      <c r="BL28" s="121"/>
      <c r="BM28" s="119"/>
      <c r="BN28" s="121"/>
      <c r="BO28" s="112"/>
      <c r="BP28" s="112"/>
      <c r="BQ28" s="112"/>
      <c r="BR28" s="112"/>
      <c r="BS28" s="112"/>
      <c r="BT28" s="135"/>
      <c r="BU28" s="119"/>
      <c r="BV28" s="134"/>
      <c r="BW28" s="1"/>
    </row>
    <row r="29" spans="2:75" ht="9.9499999999999993" customHeight="1">
      <c r="B29" s="404"/>
      <c r="C29" s="405"/>
      <c r="D29" s="406"/>
      <c r="E29" s="407"/>
      <c r="F29" s="407"/>
      <c r="G29" s="407"/>
      <c r="H29" s="407"/>
      <c r="I29" s="407"/>
      <c r="J29" s="407"/>
      <c r="K29" s="407"/>
      <c r="L29" s="407"/>
      <c r="M29" s="407"/>
      <c r="N29" s="407"/>
      <c r="O29" s="407"/>
      <c r="P29" s="407"/>
      <c r="Q29" s="407"/>
      <c r="R29" s="407"/>
      <c r="S29" s="407"/>
      <c r="T29" s="407"/>
      <c r="U29" s="407"/>
      <c r="V29" s="407"/>
      <c r="W29" s="408"/>
      <c r="X29" s="105"/>
      <c r="Y29" s="105"/>
      <c r="Z29" s="106"/>
      <c r="AA29" s="106"/>
      <c r="AB29" s="106"/>
      <c r="AC29" s="106"/>
      <c r="AD29" s="106"/>
      <c r="AE29" s="106"/>
      <c r="AF29" s="106"/>
      <c r="AG29" s="106"/>
      <c r="AH29" s="106"/>
      <c r="AI29" s="106"/>
      <c r="AJ29" s="106"/>
      <c r="AK29" s="106"/>
      <c r="AL29" s="109"/>
      <c r="AM29" s="109"/>
      <c r="AN29" s="109"/>
      <c r="AO29" s="109"/>
      <c r="AP29" s="109"/>
      <c r="AQ29" s="109"/>
      <c r="AR29" s="109"/>
      <c r="AS29" s="109"/>
      <c r="AT29" s="109"/>
      <c r="AU29" s="109"/>
      <c r="AV29" s="109"/>
      <c r="AW29" s="110"/>
      <c r="AY29" s="111"/>
      <c r="AZ29" s="112"/>
      <c r="BA29" s="112"/>
      <c r="BB29" s="112"/>
      <c r="BC29" s="113"/>
      <c r="BD29" s="114"/>
      <c r="BE29" s="114"/>
      <c r="BF29" s="114"/>
      <c r="BG29" s="114"/>
      <c r="BH29" s="115"/>
      <c r="BI29" s="113"/>
      <c r="BJ29" s="114"/>
      <c r="BK29" s="113"/>
      <c r="BL29" s="115"/>
      <c r="BM29" s="113"/>
      <c r="BN29" s="115"/>
      <c r="BO29" s="112"/>
      <c r="BP29" s="112"/>
      <c r="BQ29" s="112"/>
      <c r="BR29" s="112"/>
      <c r="BS29" s="112"/>
      <c r="BT29" s="135"/>
      <c r="BU29" s="113"/>
      <c r="BV29" s="132"/>
      <c r="BW29" s="1"/>
    </row>
    <row r="30" spans="2:75" ht="9.9499999999999993" customHeight="1">
      <c r="B30" s="392"/>
      <c r="C30" s="393"/>
      <c r="D30" s="394"/>
      <c r="E30" s="400"/>
      <c r="F30" s="400"/>
      <c r="G30" s="400"/>
      <c r="H30" s="400"/>
      <c r="I30" s="400"/>
      <c r="J30" s="400"/>
      <c r="K30" s="400"/>
      <c r="L30" s="400"/>
      <c r="M30" s="400"/>
      <c r="N30" s="400"/>
      <c r="O30" s="400"/>
      <c r="P30" s="400"/>
      <c r="Q30" s="400"/>
      <c r="R30" s="400"/>
      <c r="S30" s="400"/>
      <c r="T30" s="400"/>
      <c r="U30" s="400"/>
      <c r="V30" s="400"/>
      <c r="W30" s="401"/>
      <c r="X30" s="105"/>
      <c r="Y30" s="105"/>
      <c r="Z30" s="106"/>
      <c r="AA30" s="106"/>
      <c r="AB30" s="106"/>
      <c r="AC30" s="106"/>
      <c r="AD30" s="106"/>
      <c r="AE30" s="106"/>
      <c r="AF30" s="106"/>
      <c r="AG30" s="106"/>
      <c r="AH30" s="106"/>
      <c r="AI30" s="106"/>
      <c r="AJ30" s="106"/>
      <c r="AK30" s="106"/>
      <c r="AL30" s="109"/>
      <c r="AM30" s="109"/>
      <c r="AN30" s="109"/>
      <c r="AO30" s="109"/>
      <c r="AP30" s="109"/>
      <c r="AQ30" s="109"/>
      <c r="AR30" s="109"/>
      <c r="AS30" s="109"/>
      <c r="AT30" s="109"/>
      <c r="AU30" s="109"/>
      <c r="AV30" s="109"/>
      <c r="AW30" s="110"/>
      <c r="AY30" s="111"/>
      <c r="AZ30" s="112"/>
      <c r="BA30" s="112"/>
      <c r="BB30" s="112"/>
      <c r="BC30" s="116"/>
      <c r="BD30" s="117"/>
      <c r="BE30" s="117"/>
      <c r="BF30" s="117"/>
      <c r="BG30" s="117"/>
      <c r="BH30" s="118"/>
      <c r="BI30" s="116"/>
      <c r="BJ30" s="117"/>
      <c r="BK30" s="116"/>
      <c r="BL30" s="118"/>
      <c r="BM30" s="116"/>
      <c r="BN30" s="118"/>
      <c r="BO30" s="112"/>
      <c r="BP30" s="112"/>
      <c r="BQ30" s="112"/>
      <c r="BR30" s="112"/>
      <c r="BS30" s="112"/>
      <c r="BT30" s="135"/>
      <c r="BU30" s="116"/>
      <c r="BV30" s="133"/>
      <c r="BW30" s="1"/>
    </row>
    <row r="31" spans="2:75" ht="3.95" customHeight="1">
      <c r="B31" s="395"/>
      <c r="C31" s="396"/>
      <c r="D31" s="397"/>
      <c r="E31" s="402"/>
      <c r="F31" s="402"/>
      <c r="G31" s="402"/>
      <c r="H31" s="402"/>
      <c r="I31" s="402"/>
      <c r="J31" s="402"/>
      <c r="K31" s="402"/>
      <c r="L31" s="402"/>
      <c r="M31" s="402"/>
      <c r="N31" s="402"/>
      <c r="O31" s="402"/>
      <c r="P31" s="402"/>
      <c r="Q31" s="402"/>
      <c r="R31" s="402"/>
      <c r="S31" s="402"/>
      <c r="T31" s="402"/>
      <c r="U31" s="402"/>
      <c r="V31" s="402"/>
      <c r="W31" s="403"/>
      <c r="X31" s="105"/>
      <c r="Y31" s="105"/>
      <c r="Z31" s="106"/>
      <c r="AA31" s="106"/>
      <c r="AB31" s="106"/>
      <c r="AC31" s="106"/>
      <c r="AD31" s="106"/>
      <c r="AE31" s="106"/>
      <c r="AF31" s="106"/>
      <c r="AG31" s="106"/>
      <c r="AH31" s="106"/>
      <c r="AI31" s="106"/>
      <c r="AJ31" s="106"/>
      <c r="AK31" s="106"/>
      <c r="AL31" s="109"/>
      <c r="AM31" s="109"/>
      <c r="AN31" s="109"/>
      <c r="AO31" s="109"/>
      <c r="AP31" s="109"/>
      <c r="AQ31" s="109"/>
      <c r="AR31" s="109"/>
      <c r="AS31" s="109"/>
      <c r="AT31" s="109"/>
      <c r="AU31" s="109"/>
      <c r="AV31" s="109"/>
      <c r="AW31" s="110"/>
      <c r="AY31" s="111"/>
      <c r="AZ31" s="112"/>
      <c r="BA31" s="112"/>
      <c r="BB31" s="112"/>
      <c r="BC31" s="119"/>
      <c r="BD31" s="120"/>
      <c r="BE31" s="120"/>
      <c r="BF31" s="120"/>
      <c r="BG31" s="120"/>
      <c r="BH31" s="121"/>
      <c r="BI31" s="119"/>
      <c r="BJ31" s="120"/>
      <c r="BK31" s="119"/>
      <c r="BL31" s="121"/>
      <c r="BM31" s="119"/>
      <c r="BN31" s="121"/>
      <c r="BO31" s="112"/>
      <c r="BP31" s="112"/>
      <c r="BQ31" s="112"/>
      <c r="BR31" s="112"/>
      <c r="BS31" s="112"/>
      <c r="BT31" s="135"/>
      <c r="BU31" s="119"/>
      <c r="BV31" s="134"/>
      <c r="BW31" s="1"/>
    </row>
    <row r="32" spans="2:75" ht="9.9499999999999993" customHeight="1">
      <c r="B32" s="404"/>
      <c r="C32" s="405"/>
      <c r="D32" s="406"/>
      <c r="E32" s="407"/>
      <c r="F32" s="407"/>
      <c r="G32" s="407"/>
      <c r="H32" s="407"/>
      <c r="I32" s="407"/>
      <c r="J32" s="407"/>
      <c r="K32" s="407"/>
      <c r="L32" s="407"/>
      <c r="M32" s="407"/>
      <c r="N32" s="407"/>
      <c r="O32" s="407"/>
      <c r="P32" s="407"/>
      <c r="Q32" s="407"/>
      <c r="R32" s="407"/>
      <c r="S32" s="407"/>
      <c r="T32" s="407"/>
      <c r="U32" s="407"/>
      <c r="V32" s="407"/>
      <c r="W32" s="408"/>
      <c r="X32" s="105"/>
      <c r="Y32" s="105"/>
      <c r="Z32" s="106"/>
      <c r="AA32" s="106"/>
      <c r="AB32" s="106"/>
      <c r="AC32" s="106"/>
      <c r="AD32" s="106"/>
      <c r="AE32" s="106"/>
      <c r="AF32" s="106"/>
      <c r="AG32" s="106"/>
      <c r="AH32" s="106"/>
      <c r="AI32" s="106"/>
      <c r="AJ32" s="106"/>
      <c r="AK32" s="106"/>
      <c r="AL32" s="109"/>
      <c r="AM32" s="109"/>
      <c r="AN32" s="109"/>
      <c r="AO32" s="109"/>
      <c r="AP32" s="109"/>
      <c r="AQ32" s="109"/>
      <c r="AR32" s="109"/>
      <c r="AS32" s="109"/>
      <c r="AT32" s="109"/>
      <c r="AU32" s="109"/>
      <c r="AV32" s="109"/>
      <c r="AW32" s="110"/>
      <c r="AY32" s="111"/>
      <c r="AZ32" s="112"/>
      <c r="BA32" s="112"/>
      <c r="BB32" s="112"/>
      <c r="BC32" s="113"/>
      <c r="BD32" s="114"/>
      <c r="BE32" s="114"/>
      <c r="BF32" s="114"/>
      <c r="BG32" s="114"/>
      <c r="BH32" s="115"/>
      <c r="BI32" s="113"/>
      <c r="BJ32" s="114"/>
      <c r="BK32" s="113"/>
      <c r="BL32" s="115"/>
      <c r="BM32" s="113"/>
      <c r="BN32" s="115"/>
      <c r="BO32" s="112"/>
      <c r="BP32" s="112"/>
      <c r="BQ32" s="112"/>
      <c r="BR32" s="112"/>
      <c r="BS32" s="112"/>
      <c r="BT32" s="135"/>
      <c r="BU32" s="113"/>
      <c r="BV32" s="132"/>
      <c r="BW32" s="1"/>
    </row>
    <row r="33" spans="2:75" ht="9.9499999999999993" customHeight="1">
      <c r="B33" s="392"/>
      <c r="C33" s="393"/>
      <c r="D33" s="394"/>
      <c r="E33" s="400"/>
      <c r="F33" s="400"/>
      <c r="G33" s="400"/>
      <c r="H33" s="400"/>
      <c r="I33" s="400"/>
      <c r="J33" s="400"/>
      <c r="K33" s="400"/>
      <c r="L33" s="400"/>
      <c r="M33" s="400"/>
      <c r="N33" s="400"/>
      <c r="O33" s="400"/>
      <c r="P33" s="400"/>
      <c r="Q33" s="400"/>
      <c r="R33" s="400"/>
      <c r="S33" s="400"/>
      <c r="T33" s="400"/>
      <c r="U33" s="400"/>
      <c r="V33" s="400"/>
      <c r="W33" s="401"/>
      <c r="X33" s="105"/>
      <c r="Y33" s="105"/>
      <c r="Z33" s="106"/>
      <c r="AA33" s="106"/>
      <c r="AB33" s="106"/>
      <c r="AC33" s="106"/>
      <c r="AD33" s="106"/>
      <c r="AE33" s="106"/>
      <c r="AF33" s="106"/>
      <c r="AG33" s="106"/>
      <c r="AH33" s="106"/>
      <c r="AI33" s="106"/>
      <c r="AJ33" s="106"/>
      <c r="AK33" s="106"/>
      <c r="AL33" s="109"/>
      <c r="AM33" s="109"/>
      <c r="AN33" s="109"/>
      <c r="AO33" s="109"/>
      <c r="AP33" s="109"/>
      <c r="AQ33" s="109"/>
      <c r="AR33" s="109"/>
      <c r="AS33" s="109"/>
      <c r="AT33" s="109"/>
      <c r="AU33" s="109"/>
      <c r="AV33" s="109"/>
      <c r="AW33" s="110"/>
      <c r="AY33" s="111"/>
      <c r="AZ33" s="112"/>
      <c r="BA33" s="112"/>
      <c r="BB33" s="112"/>
      <c r="BC33" s="116"/>
      <c r="BD33" s="117"/>
      <c r="BE33" s="117"/>
      <c r="BF33" s="117"/>
      <c r="BG33" s="117"/>
      <c r="BH33" s="118"/>
      <c r="BI33" s="116"/>
      <c r="BJ33" s="117"/>
      <c r="BK33" s="116"/>
      <c r="BL33" s="118"/>
      <c r="BM33" s="116"/>
      <c r="BN33" s="118"/>
      <c r="BO33" s="112"/>
      <c r="BP33" s="112"/>
      <c r="BQ33" s="112"/>
      <c r="BR33" s="112"/>
      <c r="BS33" s="112"/>
      <c r="BT33" s="135"/>
      <c r="BU33" s="116"/>
      <c r="BV33" s="133"/>
      <c r="BW33" s="1"/>
    </row>
    <row r="34" spans="2:75" ht="3.95" customHeight="1">
      <c r="B34" s="392"/>
      <c r="C34" s="393"/>
      <c r="D34" s="394"/>
      <c r="E34" s="400"/>
      <c r="F34" s="400"/>
      <c r="G34" s="400"/>
      <c r="H34" s="400"/>
      <c r="I34" s="400"/>
      <c r="J34" s="400"/>
      <c r="K34" s="400"/>
      <c r="L34" s="400"/>
      <c r="M34" s="400"/>
      <c r="N34" s="400"/>
      <c r="O34" s="400"/>
      <c r="P34" s="400"/>
      <c r="Q34" s="400"/>
      <c r="R34" s="400"/>
      <c r="S34" s="400"/>
      <c r="T34" s="400"/>
      <c r="U34" s="400"/>
      <c r="V34" s="400"/>
      <c r="W34" s="401"/>
      <c r="X34" s="105"/>
      <c r="Y34" s="105"/>
      <c r="Z34" s="106"/>
      <c r="AA34" s="106"/>
      <c r="AB34" s="106"/>
      <c r="AC34" s="106"/>
      <c r="AD34" s="106"/>
      <c r="AE34" s="106"/>
      <c r="AF34" s="106"/>
      <c r="AG34" s="106"/>
      <c r="AH34" s="106"/>
      <c r="AI34" s="106"/>
      <c r="AJ34" s="106"/>
      <c r="AK34" s="106"/>
      <c r="AL34" s="109"/>
      <c r="AM34" s="109"/>
      <c r="AN34" s="109"/>
      <c r="AO34" s="109"/>
      <c r="AP34" s="109"/>
      <c r="AQ34" s="109"/>
      <c r="AR34" s="109"/>
      <c r="AS34" s="109"/>
      <c r="AT34" s="109"/>
      <c r="AU34" s="109"/>
      <c r="AV34" s="109"/>
      <c r="AW34" s="110"/>
      <c r="AY34" s="111"/>
      <c r="AZ34" s="112"/>
      <c r="BA34" s="112"/>
      <c r="BB34" s="112"/>
      <c r="BC34" s="119"/>
      <c r="BD34" s="120"/>
      <c r="BE34" s="120"/>
      <c r="BF34" s="120"/>
      <c r="BG34" s="120"/>
      <c r="BH34" s="121"/>
      <c r="BI34" s="119"/>
      <c r="BJ34" s="120"/>
      <c r="BK34" s="119"/>
      <c r="BL34" s="121"/>
      <c r="BM34" s="119"/>
      <c r="BN34" s="121"/>
      <c r="BO34" s="112"/>
      <c r="BP34" s="112"/>
      <c r="BQ34" s="112"/>
      <c r="BR34" s="112"/>
      <c r="BS34" s="112"/>
      <c r="BT34" s="135"/>
      <c r="BU34" s="119"/>
      <c r="BV34" s="134"/>
      <c r="BW34" s="1"/>
    </row>
    <row r="35" spans="2:75" ht="9.9499999999999993" customHeight="1">
      <c r="B35" s="404"/>
      <c r="C35" s="405"/>
      <c r="D35" s="406"/>
      <c r="E35" s="407"/>
      <c r="F35" s="407"/>
      <c r="G35" s="407"/>
      <c r="H35" s="407"/>
      <c r="I35" s="407"/>
      <c r="J35" s="407"/>
      <c r="K35" s="407"/>
      <c r="L35" s="407"/>
      <c r="M35" s="407"/>
      <c r="N35" s="407"/>
      <c r="O35" s="407"/>
      <c r="P35" s="407"/>
      <c r="Q35" s="407"/>
      <c r="R35" s="407"/>
      <c r="S35" s="407"/>
      <c r="T35" s="407"/>
      <c r="U35" s="407"/>
      <c r="V35" s="407"/>
      <c r="W35" s="408"/>
      <c r="X35" s="105"/>
      <c r="Y35" s="105"/>
      <c r="Z35" s="106"/>
      <c r="AA35" s="106"/>
      <c r="AB35" s="106"/>
      <c r="AC35" s="106"/>
      <c r="AD35" s="106"/>
      <c r="AE35" s="106"/>
      <c r="AF35" s="106"/>
      <c r="AG35" s="106"/>
      <c r="AH35" s="106"/>
      <c r="AI35" s="106"/>
      <c r="AJ35" s="106"/>
      <c r="AK35" s="106"/>
      <c r="AL35" s="109"/>
      <c r="AM35" s="109"/>
      <c r="AN35" s="109"/>
      <c r="AO35" s="109"/>
      <c r="AP35" s="109"/>
      <c r="AQ35" s="109"/>
      <c r="AR35" s="109"/>
      <c r="AS35" s="109"/>
      <c r="AT35" s="109"/>
      <c r="AU35" s="109"/>
      <c r="AV35" s="109"/>
      <c r="AW35" s="110"/>
      <c r="AY35" s="111"/>
      <c r="AZ35" s="112"/>
      <c r="BA35" s="112"/>
      <c r="BB35" s="112"/>
      <c r="BC35" s="113"/>
      <c r="BD35" s="114"/>
      <c r="BE35" s="114"/>
      <c r="BF35" s="114"/>
      <c r="BG35" s="114"/>
      <c r="BH35" s="115"/>
      <c r="BI35" s="113"/>
      <c r="BJ35" s="114"/>
      <c r="BK35" s="113"/>
      <c r="BL35" s="115"/>
      <c r="BM35" s="113"/>
      <c r="BN35" s="115"/>
      <c r="BO35" s="112"/>
      <c r="BP35" s="112"/>
      <c r="BQ35" s="112"/>
      <c r="BR35" s="112"/>
      <c r="BS35" s="112"/>
      <c r="BT35" s="135"/>
      <c r="BU35" s="113"/>
      <c r="BV35" s="132"/>
      <c r="BW35" s="1"/>
    </row>
    <row r="36" spans="2:75" ht="9.9499999999999993" customHeight="1">
      <c r="B36" s="392"/>
      <c r="C36" s="393"/>
      <c r="D36" s="394"/>
      <c r="E36" s="400"/>
      <c r="F36" s="400"/>
      <c r="G36" s="400"/>
      <c r="H36" s="400"/>
      <c r="I36" s="400"/>
      <c r="J36" s="400"/>
      <c r="K36" s="400"/>
      <c r="L36" s="400"/>
      <c r="M36" s="400"/>
      <c r="N36" s="400"/>
      <c r="O36" s="400"/>
      <c r="P36" s="400"/>
      <c r="Q36" s="400"/>
      <c r="R36" s="400"/>
      <c r="S36" s="400"/>
      <c r="T36" s="400"/>
      <c r="U36" s="400"/>
      <c r="V36" s="400"/>
      <c r="W36" s="401"/>
      <c r="X36" s="105"/>
      <c r="Y36" s="105"/>
      <c r="Z36" s="106"/>
      <c r="AA36" s="106"/>
      <c r="AB36" s="106"/>
      <c r="AC36" s="106"/>
      <c r="AD36" s="106"/>
      <c r="AE36" s="106"/>
      <c r="AF36" s="106"/>
      <c r="AG36" s="106"/>
      <c r="AH36" s="106"/>
      <c r="AI36" s="106"/>
      <c r="AJ36" s="106"/>
      <c r="AK36" s="106"/>
      <c r="AL36" s="109"/>
      <c r="AM36" s="109"/>
      <c r="AN36" s="109"/>
      <c r="AO36" s="109"/>
      <c r="AP36" s="109"/>
      <c r="AQ36" s="109"/>
      <c r="AR36" s="109"/>
      <c r="AS36" s="109"/>
      <c r="AT36" s="109"/>
      <c r="AU36" s="109"/>
      <c r="AV36" s="109"/>
      <c r="AW36" s="110"/>
      <c r="AY36" s="111"/>
      <c r="AZ36" s="112"/>
      <c r="BA36" s="112"/>
      <c r="BB36" s="112"/>
      <c r="BC36" s="116"/>
      <c r="BD36" s="117"/>
      <c r="BE36" s="117"/>
      <c r="BF36" s="117"/>
      <c r="BG36" s="117"/>
      <c r="BH36" s="118"/>
      <c r="BI36" s="116"/>
      <c r="BJ36" s="117"/>
      <c r="BK36" s="116"/>
      <c r="BL36" s="118"/>
      <c r="BM36" s="116"/>
      <c r="BN36" s="118"/>
      <c r="BO36" s="112"/>
      <c r="BP36" s="112"/>
      <c r="BQ36" s="112"/>
      <c r="BR36" s="112"/>
      <c r="BS36" s="112"/>
      <c r="BT36" s="135"/>
      <c r="BU36" s="116"/>
      <c r="BV36" s="133"/>
      <c r="BW36" s="1"/>
    </row>
    <row r="37" spans="2:75" ht="3.95" customHeight="1">
      <c r="B37" s="395"/>
      <c r="C37" s="396"/>
      <c r="D37" s="397"/>
      <c r="E37" s="402"/>
      <c r="F37" s="402"/>
      <c r="G37" s="402"/>
      <c r="H37" s="402"/>
      <c r="I37" s="402"/>
      <c r="J37" s="402"/>
      <c r="K37" s="402"/>
      <c r="L37" s="402"/>
      <c r="M37" s="402"/>
      <c r="N37" s="402"/>
      <c r="O37" s="402"/>
      <c r="P37" s="402"/>
      <c r="Q37" s="402"/>
      <c r="R37" s="402"/>
      <c r="S37" s="402"/>
      <c r="T37" s="402"/>
      <c r="U37" s="402"/>
      <c r="V37" s="402"/>
      <c r="W37" s="403"/>
      <c r="X37" s="105"/>
      <c r="Y37" s="105"/>
      <c r="Z37" s="106"/>
      <c r="AA37" s="106"/>
      <c r="AB37" s="106"/>
      <c r="AC37" s="106"/>
      <c r="AD37" s="106"/>
      <c r="AE37" s="106"/>
      <c r="AF37" s="106"/>
      <c r="AG37" s="106"/>
      <c r="AH37" s="106"/>
      <c r="AI37" s="106"/>
      <c r="AJ37" s="106"/>
      <c r="AK37" s="106"/>
      <c r="AL37" s="109"/>
      <c r="AM37" s="109"/>
      <c r="AN37" s="109"/>
      <c r="AO37" s="109"/>
      <c r="AP37" s="109"/>
      <c r="AQ37" s="109"/>
      <c r="AR37" s="109"/>
      <c r="AS37" s="109"/>
      <c r="AT37" s="109"/>
      <c r="AU37" s="109"/>
      <c r="AV37" s="109"/>
      <c r="AW37" s="110"/>
      <c r="AY37" s="111"/>
      <c r="AZ37" s="112"/>
      <c r="BA37" s="112"/>
      <c r="BB37" s="112"/>
      <c r="BC37" s="119"/>
      <c r="BD37" s="120"/>
      <c r="BE37" s="120"/>
      <c r="BF37" s="120"/>
      <c r="BG37" s="120"/>
      <c r="BH37" s="121"/>
      <c r="BI37" s="119"/>
      <c r="BJ37" s="120"/>
      <c r="BK37" s="119"/>
      <c r="BL37" s="121"/>
      <c r="BM37" s="119"/>
      <c r="BN37" s="121"/>
      <c r="BO37" s="112"/>
      <c r="BP37" s="112"/>
      <c r="BQ37" s="112"/>
      <c r="BR37" s="112"/>
      <c r="BS37" s="112"/>
      <c r="BT37" s="135"/>
      <c r="BU37" s="119"/>
      <c r="BV37" s="134"/>
      <c r="BW37" s="1"/>
    </row>
    <row r="38" spans="2:75" ht="9.9499999999999993" customHeight="1">
      <c r="B38" s="404"/>
      <c r="C38" s="405"/>
      <c r="D38" s="406"/>
      <c r="E38" s="412"/>
      <c r="F38" s="407"/>
      <c r="G38" s="407"/>
      <c r="H38" s="407"/>
      <c r="I38" s="407"/>
      <c r="J38" s="407"/>
      <c r="K38" s="407"/>
      <c r="L38" s="407"/>
      <c r="M38" s="407"/>
      <c r="N38" s="407"/>
      <c r="O38" s="407"/>
      <c r="P38" s="407"/>
      <c r="Q38" s="407"/>
      <c r="R38" s="407"/>
      <c r="S38" s="407"/>
      <c r="T38" s="407"/>
      <c r="U38" s="407"/>
      <c r="V38" s="407"/>
      <c r="W38" s="408"/>
      <c r="X38" s="105"/>
      <c r="Y38" s="105"/>
      <c r="Z38" s="106"/>
      <c r="AA38" s="106"/>
      <c r="AB38" s="106"/>
      <c r="AC38" s="106"/>
      <c r="AD38" s="106"/>
      <c r="AE38" s="106"/>
      <c r="AF38" s="106"/>
      <c r="AG38" s="106"/>
      <c r="AH38" s="106"/>
      <c r="AI38" s="106"/>
      <c r="AJ38" s="106"/>
      <c r="AK38" s="106"/>
      <c r="AL38" s="109"/>
      <c r="AM38" s="109"/>
      <c r="AN38" s="109"/>
      <c r="AO38" s="109"/>
      <c r="AP38" s="109"/>
      <c r="AQ38" s="109"/>
      <c r="AR38" s="109"/>
      <c r="AS38" s="109"/>
      <c r="AT38" s="109"/>
      <c r="AU38" s="109"/>
      <c r="AV38" s="109"/>
      <c r="AW38" s="110"/>
      <c r="AY38" s="111"/>
      <c r="AZ38" s="112"/>
      <c r="BA38" s="112"/>
      <c r="BB38" s="112"/>
      <c r="BC38" s="113"/>
      <c r="BD38" s="114"/>
      <c r="BE38" s="114"/>
      <c r="BF38" s="114"/>
      <c r="BG38" s="114"/>
      <c r="BH38" s="115"/>
      <c r="BI38" s="113"/>
      <c r="BJ38" s="114"/>
      <c r="BK38" s="113"/>
      <c r="BL38" s="115"/>
      <c r="BM38" s="113"/>
      <c r="BN38" s="115"/>
      <c r="BO38" s="112"/>
      <c r="BP38" s="112"/>
      <c r="BQ38" s="112"/>
      <c r="BR38" s="112"/>
      <c r="BS38" s="112"/>
      <c r="BT38" s="135"/>
      <c r="BU38" s="113"/>
      <c r="BV38" s="132"/>
      <c r="BW38" s="1"/>
    </row>
    <row r="39" spans="2:75" ht="9.9499999999999993" customHeight="1">
      <c r="B39" s="392"/>
      <c r="C39" s="393"/>
      <c r="D39" s="394"/>
      <c r="E39" s="413"/>
      <c r="F39" s="400"/>
      <c r="G39" s="400"/>
      <c r="H39" s="400"/>
      <c r="I39" s="400"/>
      <c r="J39" s="400"/>
      <c r="K39" s="400"/>
      <c r="L39" s="400"/>
      <c r="M39" s="400"/>
      <c r="N39" s="400"/>
      <c r="O39" s="400"/>
      <c r="P39" s="400"/>
      <c r="Q39" s="400"/>
      <c r="R39" s="400"/>
      <c r="S39" s="400"/>
      <c r="T39" s="400"/>
      <c r="U39" s="400"/>
      <c r="V39" s="400"/>
      <c r="W39" s="401"/>
      <c r="X39" s="105"/>
      <c r="Y39" s="105"/>
      <c r="Z39" s="106"/>
      <c r="AA39" s="106"/>
      <c r="AB39" s="106"/>
      <c r="AC39" s="106"/>
      <c r="AD39" s="106"/>
      <c r="AE39" s="106"/>
      <c r="AF39" s="106"/>
      <c r="AG39" s="106"/>
      <c r="AH39" s="106"/>
      <c r="AI39" s="106"/>
      <c r="AJ39" s="106"/>
      <c r="AK39" s="106"/>
      <c r="AL39" s="109"/>
      <c r="AM39" s="109"/>
      <c r="AN39" s="109"/>
      <c r="AO39" s="109"/>
      <c r="AP39" s="109"/>
      <c r="AQ39" s="109"/>
      <c r="AR39" s="109"/>
      <c r="AS39" s="109"/>
      <c r="AT39" s="109"/>
      <c r="AU39" s="109"/>
      <c r="AV39" s="109"/>
      <c r="AW39" s="110"/>
      <c r="AY39" s="111"/>
      <c r="AZ39" s="112"/>
      <c r="BA39" s="112"/>
      <c r="BB39" s="112"/>
      <c r="BC39" s="116"/>
      <c r="BD39" s="117"/>
      <c r="BE39" s="117"/>
      <c r="BF39" s="117"/>
      <c r="BG39" s="117"/>
      <c r="BH39" s="118"/>
      <c r="BI39" s="116"/>
      <c r="BJ39" s="117"/>
      <c r="BK39" s="116"/>
      <c r="BL39" s="118"/>
      <c r="BM39" s="116"/>
      <c r="BN39" s="118"/>
      <c r="BO39" s="112"/>
      <c r="BP39" s="112"/>
      <c r="BQ39" s="112"/>
      <c r="BR39" s="112"/>
      <c r="BS39" s="112"/>
      <c r="BT39" s="135"/>
      <c r="BU39" s="116"/>
      <c r="BV39" s="133"/>
      <c r="BW39" s="1"/>
    </row>
    <row r="40" spans="2:75" ht="3.95" customHeight="1" thickBot="1">
      <c r="B40" s="409"/>
      <c r="C40" s="410"/>
      <c r="D40" s="411"/>
      <c r="E40" s="414"/>
      <c r="F40" s="415"/>
      <c r="G40" s="415"/>
      <c r="H40" s="415"/>
      <c r="I40" s="415"/>
      <c r="J40" s="415"/>
      <c r="K40" s="415"/>
      <c r="L40" s="415"/>
      <c r="M40" s="415"/>
      <c r="N40" s="415"/>
      <c r="O40" s="415"/>
      <c r="P40" s="415"/>
      <c r="Q40" s="415"/>
      <c r="R40" s="415"/>
      <c r="S40" s="415"/>
      <c r="T40" s="415"/>
      <c r="U40" s="415"/>
      <c r="V40" s="415"/>
      <c r="W40" s="416"/>
      <c r="X40" s="140"/>
      <c r="Y40" s="140"/>
      <c r="Z40" s="141"/>
      <c r="AA40" s="141"/>
      <c r="AB40" s="141"/>
      <c r="AC40" s="141"/>
      <c r="AD40" s="141"/>
      <c r="AE40" s="141"/>
      <c r="AF40" s="141"/>
      <c r="AG40" s="141"/>
      <c r="AH40" s="141"/>
      <c r="AI40" s="141"/>
      <c r="AJ40" s="141"/>
      <c r="AK40" s="141"/>
      <c r="AL40" s="142"/>
      <c r="AM40" s="142"/>
      <c r="AN40" s="142"/>
      <c r="AO40" s="142"/>
      <c r="AP40" s="142"/>
      <c r="AQ40" s="142"/>
      <c r="AR40" s="142"/>
      <c r="AS40" s="142"/>
      <c r="AT40" s="142"/>
      <c r="AU40" s="142"/>
      <c r="AV40" s="142"/>
      <c r="AW40" s="143"/>
      <c r="AY40" s="144"/>
      <c r="AZ40" s="145"/>
      <c r="BA40" s="145"/>
      <c r="BB40" s="145"/>
      <c r="BC40" s="165"/>
      <c r="BD40" s="200"/>
      <c r="BE40" s="200"/>
      <c r="BF40" s="200"/>
      <c r="BG40" s="200"/>
      <c r="BH40" s="201"/>
      <c r="BI40" s="165"/>
      <c r="BJ40" s="200"/>
      <c r="BK40" s="165"/>
      <c r="BL40" s="201"/>
      <c r="BM40" s="165"/>
      <c r="BN40" s="201"/>
      <c r="BO40" s="145"/>
      <c r="BP40" s="145"/>
      <c r="BQ40" s="145"/>
      <c r="BR40" s="145"/>
      <c r="BS40" s="145"/>
      <c r="BT40" s="202"/>
      <c r="BU40" s="165"/>
      <c r="BV40" s="166"/>
      <c r="BW40" s="1"/>
    </row>
    <row r="41" spans="2:75" ht="6" customHeight="1">
      <c r="B41" s="1"/>
      <c r="C41" s="1"/>
      <c r="D41" s="1"/>
      <c r="E41" s="1"/>
      <c r="F41" s="21"/>
      <c r="G41" s="21"/>
      <c r="H41" s="21"/>
      <c r="I41" s="21"/>
      <c r="J41" s="21"/>
      <c r="K41" s="21"/>
      <c r="L41" s="22"/>
      <c r="M41" s="22"/>
      <c r="N41" s="22"/>
      <c r="O41" s="22"/>
      <c r="P41" s="22"/>
      <c r="Q41" s="22"/>
      <c r="R41" s="22"/>
      <c r="S41" s="22"/>
      <c r="T41" s="21"/>
      <c r="U41" s="21"/>
      <c r="V41" s="21"/>
      <c r="W41" s="21"/>
      <c r="X41" s="23"/>
      <c r="Y41" s="23"/>
      <c r="Z41" s="167" t="s">
        <v>38</v>
      </c>
      <c r="AA41" s="168"/>
      <c r="AB41" s="168"/>
      <c r="AC41" s="168"/>
      <c r="AD41" s="168"/>
      <c r="AE41" s="168"/>
      <c r="AF41" s="168"/>
      <c r="AG41" s="171">
        <v>10</v>
      </c>
      <c r="AH41" s="172"/>
      <c r="AI41" s="172" t="s">
        <v>39</v>
      </c>
      <c r="AJ41" s="172"/>
      <c r="AK41" s="175"/>
      <c r="AL41" s="177">
        <f>SUMIF(X17:Y40,AG41,AL17:AW40)</f>
        <v>0</v>
      </c>
      <c r="AM41" s="177"/>
      <c r="AN41" s="177"/>
      <c r="AO41" s="177"/>
      <c r="AP41" s="177"/>
      <c r="AQ41" s="177"/>
      <c r="AR41" s="177"/>
      <c r="AS41" s="177"/>
      <c r="AT41" s="177"/>
      <c r="AU41" s="177"/>
      <c r="AV41" s="177"/>
      <c r="AW41" s="178"/>
      <c r="BW41" s="1"/>
    </row>
    <row r="42" spans="2:75" ht="6" customHeight="1" thickBot="1">
      <c r="B42" s="1"/>
      <c r="C42" s="1"/>
      <c r="D42" s="1"/>
      <c r="E42" s="1"/>
      <c r="F42" s="21"/>
      <c r="G42" s="21"/>
      <c r="H42" s="21"/>
      <c r="I42" s="21"/>
      <c r="J42" s="21"/>
      <c r="K42" s="21"/>
      <c r="L42" s="22"/>
      <c r="M42" s="22"/>
      <c r="N42" s="22"/>
      <c r="O42" s="22"/>
      <c r="P42" s="22"/>
      <c r="Q42" s="22"/>
      <c r="R42" s="22"/>
      <c r="S42" s="22"/>
      <c r="T42" s="21"/>
      <c r="U42" s="21"/>
      <c r="V42" s="21"/>
      <c r="W42" s="21"/>
      <c r="X42" s="21"/>
      <c r="Y42" s="21"/>
      <c r="Z42" s="156"/>
      <c r="AA42" s="157"/>
      <c r="AB42" s="157"/>
      <c r="AC42" s="157"/>
      <c r="AD42" s="157"/>
      <c r="AE42" s="157"/>
      <c r="AF42" s="157"/>
      <c r="AG42" s="173"/>
      <c r="AH42" s="174"/>
      <c r="AI42" s="174"/>
      <c r="AJ42" s="174"/>
      <c r="AK42" s="176"/>
      <c r="AL42" s="148"/>
      <c r="AM42" s="148"/>
      <c r="AN42" s="148"/>
      <c r="AO42" s="148"/>
      <c r="AP42" s="148"/>
      <c r="AQ42" s="148"/>
      <c r="AR42" s="148"/>
      <c r="AS42" s="148"/>
      <c r="AT42" s="148"/>
      <c r="AU42" s="148"/>
      <c r="AV42" s="148"/>
      <c r="AW42" s="149"/>
      <c r="BW42" s="1"/>
    </row>
    <row r="43" spans="2:75" ht="6" customHeight="1">
      <c r="B43" s="179" t="s">
        <v>40</v>
      </c>
      <c r="C43" s="180"/>
      <c r="D43" s="180"/>
      <c r="E43" s="180"/>
      <c r="F43" s="180"/>
      <c r="G43" s="180"/>
      <c r="H43" s="180"/>
      <c r="I43" s="181"/>
      <c r="J43" s="185"/>
      <c r="K43" s="186"/>
      <c r="L43" s="186"/>
      <c r="M43" s="186"/>
      <c r="N43" s="186"/>
      <c r="O43" s="186"/>
      <c r="P43" s="186"/>
      <c r="Q43" s="186"/>
      <c r="R43" s="186"/>
      <c r="S43" s="186"/>
      <c r="T43" s="186"/>
      <c r="U43" s="186"/>
      <c r="V43" s="186"/>
      <c r="W43" s="187"/>
      <c r="X43" s="21"/>
      <c r="Y43" s="21"/>
      <c r="Z43" s="156"/>
      <c r="AA43" s="157"/>
      <c r="AB43" s="157"/>
      <c r="AC43" s="157"/>
      <c r="AD43" s="157"/>
      <c r="AE43" s="157"/>
      <c r="AF43" s="157"/>
      <c r="AG43" s="173"/>
      <c r="AH43" s="174"/>
      <c r="AI43" s="174"/>
      <c r="AJ43" s="174"/>
      <c r="AK43" s="176"/>
      <c r="AL43" s="148"/>
      <c r="AM43" s="148"/>
      <c r="AN43" s="148"/>
      <c r="AO43" s="148"/>
      <c r="AP43" s="148"/>
      <c r="AQ43" s="148"/>
      <c r="AR43" s="148"/>
      <c r="AS43" s="148"/>
      <c r="AT43" s="148"/>
      <c r="AU43" s="148"/>
      <c r="AV43" s="148"/>
      <c r="AW43" s="149"/>
      <c r="BW43" s="1"/>
    </row>
    <row r="44" spans="2:75" ht="6" customHeight="1">
      <c r="B44" s="182"/>
      <c r="C44" s="183"/>
      <c r="D44" s="183"/>
      <c r="E44" s="183"/>
      <c r="F44" s="183"/>
      <c r="G44" s="183"/>
      <c r="H44" s="183"/>
      <c r="I44" s="184"/>
      <c r="J44" s="188"/>
      <c r="K44" s="189"/>
      <c r="L44" s="189"/>
      <c r="M44" s="189"/>
      <c r="N44" s="189"/>
      <c r="O44" s="189"/>
      <c r="P44" s="189"/>
      <c r="Q44" s="189"/>
      <c r="R44" s="189"/>
      <c r="S44" s="189"/>
      <c r="T44" s="189"/>
      <c r="U44" s="189"/>
      <c r="V44" s="189"/>
      <c r="W44" s="190"/>
      <c r="X44" s="21"/>
      <c r="Y44" s="21"/>
      <c r="Z44" s="156"/>
      <c r="AA44" s="157"/>
      <c r="AB44" s="157"/>
      <c r="AC44" s="157"/>
      <c r="AD44" s="157"/>
      <c r="AE44" s="157"/>
      <c r="AF44" s="157"/>
      <c r="AG44" s="173"/>
      <c r="AH44" s="174"/>
      <c r="AI44" s="174"/>
      <c r="AJ44" s="174"/>
      <c r="AK44" s="176"/>
      <c r="AL44" s="148"/>
      <c r="AM44" s="148"/>
      <c r="AN44" s="148"/>
      <c r="AO44" s="148"/>
      <c r="AP44" s="148"/>
      <c r="AQ44" s="148"/>
      <c r="AR44" s="148"/>
      <c r="AS44" s="148"/>
      <c r="AT44" s="148"/>
      <c r="AU44" s="148"/>
      <c r="AV44" s="148"/>
      <c r="AW44" s="149"/>
      <c r="BW44" s="1"/>
    </row>
    <row r="45" spans="2:75" ht="6" customHeight="1">
      <c r="B45" s="182"/>
      <c r="C45" s="183"/>
      <c r="D45" s="183"/>
      <c r="E45" s="183"/>
      <c r="F45" s="183"/>
      <c r="G45" s="183"/>
      <c r="H45" s="183"/>
      <c r="I45" s="184"/>
      <c r="J45" s="191"/>
      <c r="K45" s="192"/>
      <c r="L45" s="192"/>
      <c r="M45" s="192"/>
      <c r="N45" s="192"/>
      <c r="O45" s="192"/>
      <c r="P45" s="192"/>
      <c r="Q45" s="192"/>
      <c r="R45" s="192"/>
      <c r="S45" s="192"/>
      <c r="T45" s="192"/>
      <c r="U45" s="192"/>
      <c r="V45" s="192"/>
      <c r="W45" s="193"/>
      <c r="X45" s="21"/>
      <c r="Y45" s="21"/>
      <c r="Z45" s="156"/>
      <c r="AA45" s="157"/>
      <c r="AB45" s="157"/>
      <c r="AC45" s="157"/>
      <c r="AD45" s="157"/>
      <c r="AE45" s="157"/>
      <c r="AF45" s="157"/>
      <c r="AG45" s="194">
        <v>8</v>
      </c>
      <c r="AH45" s="195"/>
      <c r="AI45" s="195" t="s">
        <v>39</v>
      </c>
      <c r="AJ45" s="195"/>
      <c r="AK45" s="198"/>
      <c r="AL45" s="148">
        <f>SUMIF(X17:Y40,8,AL17:AW40)</f>
        <v>0</v>
      </c>
      <c r="AM45" s="148"/>
      <c r="AN45" s="148"/>
      <c r="AO45" s="148"/>
      <c r="AP45" s="148"/>
      <c r="AQ45" s="148"/>
      <c r="AR45" s="148"/>
      <c r="AS45" s="148"/>
      <c r="AT45" s="148"/>
      <c r="AU45" s="148"/>
      <c r="AV45" s="148"/>
      <c r="AW45" s="149"/>
      <c r="BW45" s="1"/>
    </row>
    <row r="46" spans="2:75" ht="6" customHeight="1">
      <c r="B46" s="182" t="s">
        <v>41</v>
      </c>
      <c r="C46" s="183"/>
      <c r="D46" s="183"/>
      <c r="E46" s="183"/>
      <c r="F46" s="183"/>
      <c r="G46" s="183"/>
      <c r="H46" s="183"/>
      <c r="I46" s="184"/>
      <c r="J46" s="417"/>
      <c r="K46" s="418"/>
      <c r="L46" s="418"/>
      <c r="M46" s="418"/>
      <c r="N46" s="418"/>
      <c r="O46" s="418"/>
      <c r="P46" s="418"/>
      <c r="Q46" s="418"/>
      <c r="R46" s="418"/>
      <c r="S46" s="418"/>
      <c r="T46" s="418"/>
      <c r="U46" s="418"/>
      <c r="V46" s="418"/>
      <c r="W46" s="419"/>
      <c r="X46" s="21"/>
      <c r="Y46" s="21"/>
      <c r="Z46" s="156"/>
      <c r="AA46" s="157"/>
      <c r="AB46" s="157"/>
      <c r="AC46" s="157"/>
      <c r="AD46" s="157"/>
      <c r="AE46" s="157"/>
      <c r="AF46" s="157"/>
      <c r="AG46" s="173"/>
      <c r="AH46" s="174"/>
      <c r="AI46" s="174"/>
      <c r="AJ46" s="174"/>
      <c r="AK46" s="176"/>
      <c r="AL46" s="148"/>
      <c r="AM46" s="148"/>
      <c r="AN46" s="148"/>
      <c r="AO46" s="148"/>
      <c r="AP46" s="148"/>
      <c r="AQ46" s="148"/>
      <c r="AR46" s="148"/>
      <c r="AS46" s="148"/>
      <c r="AT46" s="148"/>
      <c r="AU46" s="148"/>
      <c r="AV46" s="148"/>
      <c r="AW46" s="149"/>
      <c r="BW46" s="1"/>
    </row>
    <row r="47" spans="2:75" ht="6" customHeight="1">
      <c r="B47" s="182"/>
      <c r="C47" s="183"/>
      <c r="D47" s="183"/>
      <c r="E47" s="183"/>
      <c r="F47" s="183"/>
      <c r="G47" s="183"/>
      <c r="H47" s="183"/>
      <c r="I47" s="184"/>
      <c r="J47" s="188"/>
      <c r="K47" s="189"/>
      <c r="L47" s="189"/>
      <c r="M47" s="189"/>
      <c r="N47" s="189"/>
      <c r="O47" s="189"/>
      <c r="P47" s="189"/>
      <c r="Q47" s="189"/>
      <c r="R47" s="189"/>
      <c r="S47" s="189"/>
      <c r="T47" s="189"/>
      <c r="U47" s="189"/>
      <c r="V47" s="189"/>
      <c r="W47" s="190"/>
      <c r="X47" s="21"/>
      <c r="Y47" s="21"/>
      <c r="Z47" s="156"/>
      <c r="AA47" s="157"/>
      <c r="AB47" s="157"/>
      <c r="AC47" s="157"/>
      <c r="AD47" s="157"/>
      <c r="AE47" s="157"/>
      <c r="AF47" s="157"/>
      <c r="AG47" s="173"/>
      <c r="AH47" s="174"/>
      <c r="AI47" s="174"/>
      <c r="AJ47" s="174"/>
      <c r="AK47" s="176"/>
      <c r="AL47" s="148"/>
      <c r="AM47" s="148"/>
      <c r="AN47" s="148"/>
      <c r="AO47" s="148"/>
      <c r="AP47" s="148"/>
      <c r="AQ47" s="148"/>
      <c r="AR47" s="148"/>
      <c r="AS47" s="148"/>
      <c r="AT47" s="148"/>
      <c r="AU47" s="148"/>
      <c r="AV47" s="148"/>
      <c r="AW47" s="149"/>
      <c r="BW47" s="1"/>
    </row>
    <row r="48" spans="2:75" ht="6" customHeight="1" thickBot="1">
      <c r="B48" s="374"/>
      <c r="C48" s="375"/>
      <c r="D48" s="375"/>
      <c r="E48" s="375"/>
      <c r="F48" s="375"/>
      <c r="G48" s="375"/>
      <c r="H48" s="375"/>
      <c r="I48" s="376"/>
      <c r="J48" s="420"/>
      <c r="K48" s="229"/>
      <c r="L48" s="229"/>
      <c r="M48" s="229"/>
      <c r="N48" s="229"/>
      <c r="O48" s="229"/>
      <c r="P48" s="229"/>
      <c r="Q48" s="229"/>
      <c r="R48" s="229"/>
      <c r="S48" s="229"/>
      <c r="T48" s="229"/>
      <c r="U48" s="229"/>
      <c r="V48" s="229"/>
      <c r="W48" s="421"/>
      <c r="X48" s="21"/>
      <c r="Y48" s="21"/>
      <c r="Z48" s="156"/>
      <c r="AA48" s="157"/>
      <c r="AB48" s="157"/>
      <c r="AC48" s="157"/>
      <c r="AD48" s="157"/>
      <c r="AE48" s="157"/>
      <c r="AF48" s="157"/>
      <c r="AG48" s="196"/>
      <c r="AH48" s="197"/>
      <c r="AI48" s="197"/>
      <c r="AJ48" s="197"/>
      <c r="AK48" s="199"/>
      <c r="AL48" s="148"/>
      <c r="AM48" s="148"/>
      <c r="AN48" s="148"/>
      <c r="AO48" s="148"/>
      <c r="AP48" s="148"/>
      <c r="AQ48" s="148"/>
      <c r="AR48" s="148"/>
      <c r="AS48" s="148"/>
      <c r="AT48" s="148"/>
      <c r="AU48" s="148"/>
      <c r="AV48" s="148"/>
      <c r="AW48" s="149"/>
      <c r="BW48" s="1"/>
    </row>
    <row r="49" spans="2:75" ht="6" customHeight="1">
      <c r="B49" s="1"/>
      <c r="C49" s="1"/>
      <c r="D49" s="1"/>
      <c r="E49" s="1"/>
      <c r="F49" s="21"/>
      <c r="G49" s="21"/>
      <c r="H49" s="21"/>
      <c r="I49" s="21"/>
      <c r="J49" s="21"/>
      <c r="K49" s="21"/>
      <c r="L49" s="22"/>
      <c r="M49" s="22"/>
      <c r="N49" s="22"/>
      <c r="O49" s="22"/>
      <c r="P49" s="22"/>
      <c r="Q49" s="22"/>
      <c r="R49" s="22"/>
      <c r="S49" s="22"/>
      <c r="T49" s="21"/>
      <c r="U49" s="21"/>
      <c r="V49" s="21"/>
      <c r="W49" s="21"/>
      <c r="X49" s="21"/>
      <c r="Y49" s="21"/>
      <c r="Z49" s="156"/>
      <c r="AA49" s="157"/>
      <c r="AB49" s="157"/>
      <c r="AC49" s="157"/>
      <c r="AD49" s="157"/>
      <c r="AE49" s="157"/>
      <c r="AF49" s="157"/>
      <c r="AG49" s="146" t="s">
        <v>42</v>
      </c>
      <c r="AH49" s="146"/>
      <c r="AI49" s="146"/>
      <c r="AJ49" s="146"/>
      <c r="AK49" s="146"/>
      <c r="AL49" s="148">
        <f>SUM(AL17:AW40)-AL41-AL45</f>
        <v>0</v>
      </c>
      <c r="AM49" s="148"/>
      <c r="AN49" s="148"/>
      <c r="AO49" s="148"/>
      <c r="AP49" s="148"/>
      <c r="AQ49" s="148"/>
      <c r="AR49" s="148"/>
      <c r="AS49" s="148"/>
      <c r="AT49" s="148"/>
      <c r="AU49" s="148"/>
      <c r="AV49" s="148"/>
      <c r="AW49" s="149"/>
      <c r="AX49" s="24"/>
      <c r="AY49" s="24"/>
      <c r="AZ49" s="24"/>
      <c r="BA49" s="24"/>
      <c r="BB49" s="24"/>
      <c r="BC49" s="24"/>
      <c r="BD49" s="24"/>
      <c r="BE49" s="24"/>
      <c r="BF49" s="15"/>
      <c r="BG49" s="15"/>
      <c r="BH49" s="15"/>
      <c r="BI49" s="15"/>
      <c r="BJ49" s="15"/>
      <c r="BK49" s="25"/>
      <c r="BL49" s="25"/>
      <c r="BM49" s="25"/>
      <c r="BN49" s="25"/>
      <c r="BO49" s="25"/>
      <c r="BP49" s="25"/>
      <c r="BQ49" s="25"/>
      <c r="BR49" s="25"/>
      <c r="BS49" s="25"/>
      <c r="BT49" s="25"/>
      <c r="BU49" s="25"/>
      <c r="BV49" s="25"/>
      <c r="BW49" s="1"/>
    </row>
    <row r="50" spans="2:75" ht="6" customHeight="1">
      <c r="B50" s="152" t="s">
        <v>43</v>
      </c>
      <c r="C50" s="152"/>
      <c r="D50" s="152"/>
      <c r="E50" s="152"/>
      <c r="F50" s="152"/>
      <c r="G50" s="152"/>
      <c r="H50" s="152"/>
      <c r="I50" s="152"/>
      <c r="J50" s="152"/>
      <c r="K50" s="152"/>
      <c r="L50" s="152"/>
      <c r="M50" s="152"/>
      <c r="N50" s="152"/>
      <c r="O50" s="152"/>
      <c r="P50" s="152"/>
      <c r="Q50" s="152"/>
      <c r="R50" s="152"/>
      <c r="S50" s="152"/>
      <c r="T50" s="152"/>
      <c r="U50" s="152"/>
      <c r="V50" s="152"/>
      <c r="W50" s="152"/>
      <c r="X50" s="21"/>
      <c r="Y50" s="21"/>
      <c r="Z50" s="156"/>
      <c r="AA50" s="157"/>
      <c r="AB50" s="157"/>
      <c r="AC50" s="157"/>
      <c r="AD50" s="157"/>
      <c r="AE50" s="157"/>
      <c r="AF50" s="157"/>
      <c r="AG50" s="146"/>
      <c r="AH50" s="146"/>
      <c r="AI50" s="146"/>
      <c r="AJ50" s="146"/>
      <c r="AK50" s="146"/>
      <c r="AL50" s="148"/>
      <c r="AM50" s="148"/>
      <c r="AN50" s="148"/>
      <c r="AO50" s="148"/>
      <c r="AP50" s="148"/>
      <c r="AQ50" s="148"/>
      <c r="AR50" s="148"/>
      <c r="AS50" s="148"/>
      <c r="AT50" s="148"/>
      <c r="AU50" s="148"/>
      <c r="AV50" s="148"/>
      <c r="AW50" s="149"/>
      <c r="AX50" s="24"/>
      <c r="AY50" s="24"/>
      <c r="AZ50" s="24"/>
      <c r="BA50" s="24"/>
      <c r="BB50" s="24"/>
      <c r="BC50" s="24"/>
      <c r="BD50" s="24"/>
      <c r="BE50" s="24"/>
      <c r="BF50" s="15"/>
      <c r="BG50" s="15"/>
      <c r="BH50" s="15"/>
      <c r="BI50" s="15"/>
      <c r="BJ50" s="15"/>
      <c r="BK50" s="25"/>
      <c r="BL50" s="25"/>
      <c r="BM50" s="25"/>
      <c r="BN50" s="25"/>
      <c r="BO50" s="25"/>
      <c r="BP50" s="25"/>
      <c r="BQ50" s="25"/>
      <c r="BR50" s="25"/>
      <c r="BS50" s="25"/>
      <c r="BT50" s="25"/>
      <c r="BU50" s="25"/>
      <c r="BV50" s="25"/>
      <c r="BW50" s="1"/>
    </row>
    <row r="51" spans="2:75" ht="6" customHeight="1">
      <c r="B51" s="152"/>
      <c r="C51" s="152"/>
      <c r="D51" s="152"/>
      <c r="E51" s="152"/>
      <c r="F51" s="152"/>
      <c r="G51" s="152"/>
      <c r="H51" s="152"/>
      <c r="I51" s="152"/>
      <c r="J51" s="152"/>
      <c r="K51" s="152"/>
      <c r="L51" s="152"/>
      <c r="M51" s="152"/>
      <c r="N51" s="152"/>
      <c r="O51" s="152"/>
      <c r="P51" s="152"/>
      <c r="Q51" s="152"/>
      <c r="R51" s="152"/>
      <c r="S51" s="152"/>
      <c r="T51" s="152"/>
      <c r="U51" s="152"/>
      <c r="V51" s="152"/>
      <c r="W51" s="152"/>
      <c r="X51" s="21"/>
      <c r="Y51" s="21"/>
      <c r="Z51" s="156"/>
      <c r="AA51" s="157"/>
      <c r="AB51" s="157"/>
      <c r="AC51" s="157"/>
      <c r="AD51" s="157"/>
      <c r="AE51" s="157"/>
      <c r="AF51" s="157"/>
      <c r="AG51" s="146"/>
      <c r="AH51" s="146"/>
      <c r="AI51" s="146"/>
      <c r="AJ51" s="146"/>
      <c r="AK51" s="146"/>
      <c r="AL51" s="148"/>
      <c r="AM51" s="148"/>
      <c r="AN51" s="148"/>
      <c r="AO51" s="148"/>
      <c r="AP51" s="148"/>
      <c r="AQ51" s="148"/>
      <c r="AR51" s="148"/>
      <c r="AS51" s="148"/>
      <c r="AT51" s="148"/>
      <c r="AU51" s="148"/>
      <c r="AV51" s="148"/>
      <c r="AW51" s="149"/>
      <c r="AX51" s="24"/>
      <c r="AY51" s="24"/>
      <c r="AZ51" s="24"/>
      <c r="BA51" s="24"/>
      <c r="BB51" s="24"/>
      <c r="BC51" s="24"/>
      <c r="BD51" s="24"/>
      <c r="BE51" s="24"/>
      <c r="BF51" s="15"/>
      <c r="BG51" s="15"/>
      <c r="BH51" s="15"/>
      <c r="BI51" s="15"/>
      <c r="BJ51" s="15"/>
      <c r="BK51" s="25"/>
      <c r="BL51" s="25"/>
      <c r="BM51" s="25"/>
      <c r="BN51" s="25"/>
      <c r="BO51" s="25"/>
      <c r="BP51" s="25"/>
      <c r="BQ51" s="25"/>
      <c r="BR51" s="25"/>
      <c r="BS51" s="25"/>
      <c r="BT51" s="25"/>
      <c r="BU51" s="25"/>
      <c r="BV51" s="25"/>
      <c r="BW51" s="1"/>
    </row>
    <row r="52" spans="2:75" ht="6" customHeight="1">
      <c r="B52" s="153" t="s">
        <v>44</v>
      </c>
      <c r="C52" s="153"/>
      <c r="D52" s="153"/>
      <c r="E52" s="153"/>
      <c r="F52" s="153"/>
      <c r="G52" s="153"/>
      <c r="H52" s="153"/>
      <c r="I52" s="153"/>
      <c r="J52" s="153"/>
      <c r="K52" s="153"/>
      <c r="L52" s="153"/>
      <c r="M52" s="153"/>
      <c r="N52" s="153"/>
      <c r="O52" s="153"/>
      <c r="P52" s="153"/>
      <c r="Q52" s="153"/>
      <c r="R52" s="153"/>
      <c r="S52" s="153"/>
      <c r="T52" s="153"/>
      <c r="U52" s="153"/>
      <c r="V52" s="153"/>
      <c r="W52" s="153"/>
      <c r="X52" s="21"/>
      <c r="Y52" s="21"/>
      <c r="Z52" s="169"/>
      <c r="AA52" s="170"/>
      <c r="AB52" s="170"/>
      <c r="AC52" s="170"/>
      <c r="AD52" s="170"/>
      <c r="AE52" s="170"/>
      <c r="AF52" s="170"/>
      <c r="AG52" s="147"/>
      <c r="AH52" s="147"/>
      <c r="AI52" s="147"/>
      <c r="AJ52" s="147"/>
      <c r="AK52" s="147"/>
      <c r="AL52" s="150"/>
      <c r="AM52" s="150"/>
      <c r="AN52" s="150"/>
      <c r="AO52" s="150"/>
      <c r="AP52" s="150"/>
      <c r="AQ52" s="150"/>
      <c r="AR52" s="150"/>
      <c r="AS52" s="150"/>
      <c r="AT52" s="150"/>
      <c r="AU52" s="150"/>
      <c r="AV52" s="150"/>
      <c r="AW52" s="151"/>
      <c r="AX52" s="24"/>
      <c r="AY52" s="24"/>
      <c r="AZ52" s="24"/>
      <c r="BA52" s="24"/>
      <c r="BB52" s="24"/>
      <c r="BC52" s="24"/>
      <c r="BD52" s="24"/>
      <c r="BE52" s="24"/>
      <c r="BF52" s="15"/>
      <c r="BG52" s="15"/>
      <c r="BH52" s="15"/>
      <c r="BI52" s="15"/>
      <c r="BJ52" s="15"/>
      <c r="BK52" s="25"/>
      <c r="BL52" s="25"/>
      <c r="BM52" s="25"/>
      <c r="BN52" s="25"/>
      <c r="BO52" s="25"/>
      <c r="BP52" s="25"/>
      <c r="BQ52" s="25"/>
      <c r="BR52" s="25"/>
      <c r="BS52" s="25"/>
      <c r="BT52" s="25"/>
      <c r="BU52" s="25"/>
      <c r="BV52" s="25"/>
      <c r="BW52" s="1"/>
    </row>
    <row r="53" spans="2:75" ht="6" customHeight="1">
      <c r="B53" s="153"/>
      <c r="C53" s="153"/>
      <c r="D53" s="153"/>
      <c r="E53" s="153"/>
      <c r="F53" s="153"/>
      <c r="G53" s="153"/>
      <c r="H53" s="153"/>
      <c r="I53" s="153"/>
      <c r="J53" s="153"/>
      <c r="K53" s="153"/>
      <c r="L53" s="153"/>
      <c r="M53" s="153"/>
      <c r="N53" s="153"/>
      <c r="O53" s="153"/>
      <c r="P53" s="153"/>
      <c r="Q53" s="153"/>
      <c r="R53" s="153"/>
      <c r="S53" s="153"/>
      <c r="T53" s="153"/>
      <c r="U53" s="153"/>
      <c r="V53" s="153"/>
      <c r="W53" s="153"/>
      <c r="X53" s="21"/>
      <c r="Y53" s="21"/>
      <c r="Z53" s="154" t="s">
        <v>45</v>
      </c>
      <c r="AA53" s="155"/>
      <c r="AB53" s="155"/>
      <c r="AC53" s="155"/>
      <c r="AD53" s="155"/>
      <c r="AE53" s="155"/>
      <c r="AF53" s="155"/>
      <c r="AG53" s="160">
        <v>0.1</v>
      </c>
      <c r="AH53" s="161"/>
      <c r="AI53" s="161"/>
      <c r="AJ53" s="161"/>
      <c r="AK53" s="161"/>
      <c r="AL53" s="163">
        <f>+AL41*0.1</f>
        <v>0</v>
      </c>
      <c r="AM53" s="163"/>
      <c r="AN53" s="163"/>
      <c r="AO53" s="163"/>
      <c r="AP53" s="163"/>
      <c r="AQ53" s="163"/>
      <c r="AR53" s="163"/>
      <c r="AS53" s="163"/>
      <c r="AT53" s="163"/>
      <c r="AU53" s="163"/>
      <c r="AV53" s="163"/>
      <c r="AW53" s="164"/>
      <c r="AX53" s="24"/>
      <c r="AY53" s="24"/>
      <c r="AZ53" s="24"/>
      <c r="BA53" s="24"/>
      <c r="BB53" s="24"/>
      <c r="BC53" s="24"/>
      <c r="BD53" s="24"/>
      <c r="BE53" s="24"/>
      <c r="BF53" s="15"/>
      <c r="BG53" s="15"/>
      <c r="BH53" s="15"/>
      <c r="BI53" s="15"/>
      <c r="BJ53" s="15"/>
      <c r="BK53" s="25"/>
      <c r="BL53" s="25"/>
      <c r="BM53" s="25"/>
      <c r="BN53" s="25"/>
      <c r="BO53" s="25"/>
      <c r="BP53" s="25"/>
      <c r="BQ53" s="25"/>
      <c r="BR53" s="25"/>
      <c r="BS53" s="25"/>
      <c r="BT53" s="25"/>
      <c r="BU53" s="25"/>
      <c r="BV53" s="25"/>
      <c r="BW53" s="1"/>
    </row>
    <row r="54" spans="2:75" ht="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c r="Z54" s="156"/>
      <c r="AA54" s="157"/>
      <c r="AB54" s="157"/>
      <c r="AC54" s="157"/>
      <c r="AD54" s="157"/>
      <c r="AE54" s="157"/>
      <c r="AF54" s="157"/>
      <c r="AG54" s="162"/>
      <c r="AH54" s="162"/>
      <c r="AI54" s="162"/>
      <c r="AJ54" s="162"/>
      <c r="AK54" s="162"/>
      <c r="AL54" s="148"/>
      <c r="AM54" s="148"/>
      <c r="AN54" s="148"/>
      <c r="AO54" s="148"/>
      <c r="AP54" s="148"/>
      <c r="AQ54" s="148"/>
      <c r="AR54" s="148"/>
      <c r="AS54" s="148"/>
      <c r="AT54" s="148"/>
      <c r="AU54" s="148"/>
      <c r="AV54" s="148"/>
      <c r="AW54" s="149"/>
      <c r="AX54" s="24"/>
      <c r="AY54" s="24"/>
      <c r="AZ54" s="24"/>
      <c r="BA54" s="24"/>
      <c r="BB54" s="24"/>
      <c r="BC54" s="24"/>
      <c r="BD54" s="24"/>
      <c r="BE54" s="24"/>
      <c r="BF54" s="15"/>
      <c r="BG54" s="15"/>
      <c r="BH54" s="15"/>
      <c r="BI54" s="15"/>
      <c r="BJ54" s="15"/>
      <c r="BK54" s="25"/>
      <c r="BL54" s="25"/>
      <c r="BM54" s="25"/>
      <c r="BN54" s="25"/>
      <c r="BO54" s="25"/>
      <c r="BP54" s="25"/>
      <c r="BQ54" s="25"/>
      <c r="BR54" s="25"/>
      <c r="BS54" s="25"/>
      <c r="BT54" s="25"/>
      <c r="BU54" s="25"/>
      <c r="BV54" s="25"/>
      <c r="BW54" s="1"/>
    </row>
    <row r="55" spans="2:75" ht="6" customHeight="1">
      <c r="B55" s="21"/>
      <c r="C55" s="21"/>
      <c r="D55" s="21"/>
      <c r="E55" s="21"/>
      <c r="F55" s="21"/>
      <c r="G55" s="21"/>
      <c r="H55" s="21"/>
      <c r="I55" s="21"/>
      <c r="J55" s="21"/>
      <c r="K55" s="21"/>
      <c r="L55" s="21"/>
      <c r="M55" s="21"/>
      <c r="N55" s="21"/>
      <c r="O55" s="21"/>
      <c r="P55" s="21"/>
      <c r="Q55" s="21"/>
      <c r="R55" s="21"/>
      <c r="S55" s="21"/>
      <c r="T55" s="21"/>
      <c r="U55" s="21"/>
      <c r="V55" s="21"/>
      <c r="W55" s="21"/>
      <c r="X55" s="21"/>
      <c r="Y55" s="21"/>
      <c r="Z55" s="156"/>
      <c r="AA55" s="157"/>
      <c r="AB55" s="157"/>
      <c r="AC55" s="157"/>
      <c r="AD55" s="157"/>
      <c r="AE55" s="157"/>
      <c r="AF55" s="157"/>
      <c r="AG55" s="162"/>
      <c r="AH55" s="162"/>
      <c r="AI55" s="162"/>
      <c r="AJ55" s="162"/>
      <c r="AK55" s="162"/>
      <c r="AL55" s="148"/>
      <c r="AM55" s="148"/>
      <c r="AN55" s="148"/>
      <c r="AO55" s="148"/>
      <c r="AP55" s="148"/>
      <c r="AQ55" s="148"/>
      <c r="AR55" s="148"/>
      <c r="AS55" s="148"/>
      <c r="AT55" s="148"/>
      <c r="AU55" s="148"/>
      <c r="AV55" s="148"/>
      <c r="AW55" s="149"/>
      <c r="AX55" s="24"/>
      <c r="AY55" s="203" t="s">
        <v>46</v>
      </c>
      <c r="AZ55" s="203"/>
      <c r="BA55" s="203"/>
      <c r="BB55" s="203"/>
      <c r="BC55" s="203"/>
      <c r="BD55" s="203"/>
      <c r="BE55" s="203"/>
      <c r="BF55" s="203"/>
      <c r="BG55" s="203"/>
      <c r="BH55" s="203"/>
      <c r="BI55" s="203"/>
      <c r="BJ55" s="203"/>
      <c r="BK55" s="203" t="s">
        <v>47</v>
      </c>
      <c r="BL55" s="203"/>
      <c r="BM55" s="203"/>
      <c r="BN55" s="203"/>
      <c r="BO55" s="203"/>
      <c r="BP55" s="203"/>
      <c r="BQ55" s="203"/>
      <c r="BR55" s="203"/>
      <c r="BS55" s="203"/>
      <c r="BT55" s="203"/>
      <c r="BU55" s="203"/>
      <c r="BV55" s="203"/>
      <c r="BW55" s="1"/>
    </row>
    <row r="56" spans="2:75" ht="6" customHeight="1">
      <c r="B56" s="1"/>
      <c r="C56" s="1"/>
      <c r="D56" s="1"/>
      <c r="E56" s="1"/>
      <c r="F56" s="7"/>
      <c r="G56" s="7"/>
      <c r="H56" s="7"/>
      <c r="I56" s="7"/>
      <c r="J56" s="7"/>
      <c r="K56" s="7"/>
      <c r="L56" s="26"/>
      <c r="M56" s="26"/>
      <c r="N56" s="26"/>
      <c r="O56" s="26"/>
      <c r="P56" s="26"/>
      <c r="Q56" s="26"/>
      <c r="R56" s="26"/>
      <c r="S56" s="26"/>
      <c r="T56" s="26"/>
      <c r="U56" s="26"/>
      <c r="V56" s="26"/>
      <c r="W56" s="26"/>
      <c r="X56" s="26"/>
      <c r="Y56" s="26"/>
      <c r="Z56" s="156"/>
      <c r="AA56" s="157"/>
      <c r="AB56" s="157"/>
      <c r="AC56" s="157"/>
      <c r="AD56" s="157"/>
      <c r="AE56" s="157"/>
      <c r="AF56" s="157"/>
      <c r="AG56" s="205">
        <v>0.08</v>
      </c>
      <c r="AH56" s="162"/>
      <c r="AI56" s="162"/>
      <c r="AJ56" s="162"/>
      <c r="AK56" s="162"/>
      <c r="AL56" s="148">
        <f>+AL45*0.08</f>
        <v>0</v>
      </c>
      <c r="AM56" s="148"/>
      <c r="AN56" s="148"/>
      <c r="AO56" s="148"/>
      <c r="AP56" s="148"/>
      <c r="AQ56" s="148"/>
      <c r="AR56" s="148"/>
      <c r="AS56" s="148"/>
      <c r="AT56" s="148"/>
      <c r="AU56" s="148"/>
      <c r="AV56" s="148"/>
      <c r="AW56" s="149"/>
      <c r="AX56" s="2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1"/>
    </row>
    <row r="57" spans="2:75" ht="6" customHeight="1">
      <c r="B57" s="1"/>
      <c r="C57" s="1"/>
      <c r="D57" s="1"/>
      <c r="E57" s="1"/>
      <c r="F57" s="7"/>
      <c r="G57" s="7"/>
      <c r="H57" s="7"/>
      <c r="I57" s="7"/>
      <c r="J57" s="7"/>
      <c r="K57" s="7"/>
      <c r="L57" s="26"/>
      <c r="M57" s="26"/>
      <c r="N57" s="26"/>
      <c r="O57" s="26"/>
      <c r="P57" s="26"/>
      <c r="Q57" s="26"/>
      <c r="R57" s="26"/>
      <c r="S57" s="26"/>
      <c r="T57" s="26"/>
      <c r="U57" s="26"/>
      <c r="V57" s="26"/>
      <c r="W57" s="26"/>
      <c r="X57" s="26"/>
      <c r="Y57" s="26"/>
      <c r="Z57" s="156"/>
      <c r="AA57" s="157"/>
      <c r="AB57" s="157"/>
      <c r="AC57" s="157"/>
      <c r="AD57" s="157"/>
      <c r="AE57" s="157"/>
      <c r="AF57" s="157"/>
      <c r="AG57" s="162"/>
      <c r="AH57" s="162"/>
      <c r="AI57" s="162"/>
      <c r="AJ57" s="162"/>
      <c r="AK57" s="162"/>
      <c r="AL57" s="148"/>
      <c r="AM57" s="148"/>
      <c r="AN57" s="148"/>
      <c r="AO57" s="148"/>
      <c r="AP57" s="148"/>
      <c r="AQ57" s="148"/>
      <c r="AR57" s="148"/>
      <c r="AS57" s="148"/>
      <c r="AT57" s="148"/>
      <c r="AU57" s="148"/>
      <c r="AV57" s="148"/>
      <c r="AW57" s="149"/>
      <c r="AX57" s="24"/>
      <c r="AY57" s="209" t="s">
        <v>48</v>
      </c>
      <c r="AZ57" s="209"/>
      <c r="BA57" s="209"/>
      <c r="BB57" s="209"/>
      <c r="BC57" s="209" t="s">
        <v>49</v>
      </c>
      <c r="BD57" s="209"/>
      <c r="BE57" s="209"/>
      <c r="BF57" s="209"/>
      <c r="BG57" s="209" t="s">
        <v>50</v>
      </c>
      <c r="BH57" s="209"/>
      <c r="BI57" s="209"/>
      <c r="BJ57" s="209"/>
      <c r="BK57" s="209" t="s">
        <v>48</v>
      </c>
      <c r="BL57" s="209"/>
      <c r="BM57" s="209"/>
      <c r="BN57" s="209"/>
      <c r="BO57" s="209" t="s">
        <v>49</v>
      </c>
      <c r="BP57" s="209"/>
      <c r="BQ57" s="209"/>
      <c r="BR57" s="209"/>
      <c r="BS57" s="209" t="s">
        <v>50</v>
      </c>
      <c r="BT57" s="209"/>
      <c r="BU57" s="209"/>
      <c r="BV57" s="209"/>
      <c r="BW57" s="1"/>
    </row>
    <row r="58" spans="2:75" ht="6" customHeight="1" thickBot="1">
      <c r="B58" s="1"/>
      <c r="C58" s="1"/>
      <c r="D58" s="1"/>
      <c r="E58" s="1"/>
      <c r="F58" s="1"/>
      <c r="G58" s="1"/>
      <c r="H58" s="1"/>
      <c r="I58" s="1"/>
      <c r="J58" s="1"/>
      <c r="K58" s="1"/>
      <c r="L58" s="26"/>
      <c r="M58" s="26"/>
      <c r="N58" s="26"/>
      <c r="O58" s="26"/>
      <c r="P58" s="26"/>
      <c r="Q58" s="26"/>
      <c r="R58" s="26"/>
      <c r="S58" s="26"/>
      <c r="T58" s="26"/>
      <c r="U58" s="26"/>
      <c r="V58" s="26"/>
      <c r="W58" s="26"/>
      <c r="X58" s="26"/>
      <c r="Y58" s="26"/>
      <c r="Z58" s="158"/>
      <c r="AA58" s="159"/>
      <c r="AB58" s="159"/>
      <c r="AC58" s="159"/>
      <c r="AD58" s="159"/>
      <c r="AE58" s="159"/>
      <c r="AF58" s="159"/>
      <c r="AG58" s="206"/>
      <c r="AH58" s="206"/>
      <c r="AI58" s="206"/>
      <c r="AJ58" s="206"/>
      <c r="AK58" s="206"/>
      <c r="AL58" s="207"/>
      <c r="AM58" s="207"/>
      <c r="AN58" s="207"/>
      <c r="AO58" s="207"/>
      <c r="AP58" s="207"/>
      <c r="AQ58" s="207"/>
      <c r="AR58" s="207"/>
      <c r="AS58" s="207"/>
      <c r="AT58" s="207"/>
      <c r="AU58" s="207"/>
      <c r="AV58" s="207"/>
      <c r="AW58" s="208"/>
      <c r="AX58" s="24"/>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1"/>
    </row>
    <row r="59" spans="2:75" ht="18.75" customHeight="1">
      <c r="Z59" s="226" t="s">
        <v>51</v>
      </c>
      <c r="AA59" s="186"/>
      <c r="AB59" s="186"/>
      <c r="AC59" s="186"/>
      <c r="AD59" s="186"/>
      <c r="AE59" s="186"/>
      <c r="AF59" s="186"/>
      <c r="AG59" s="186"/>
      <c r="AH59" s="186"/>
      <c r="AI59" s="186"/>
      <c r="AJ59" s="186"/>
      <c r="AK59" s="227"/>
      <c r="AL59" s="231">
        <f>SUM(AL41:AW58)</f>
        <v>0</v>
      </c>
      <c r="AM59" s="232"/>
      <c r="AN59" s="232"/>
      <c r="AO59" s="232"/>
      <c r="AP59" s="232"/>
      <c r="AQ59" s="232"/>
      <c r="AR59" s="232"/>
      <c r="AS59" s="232"/>
      <c r="AT59" s="232"/>
      <c r="AU59" s="232"/>
      <c r="AV59" s="232"/>
      <c r="AW59" s="233"/>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row>
    <row r="60" spans="2:75" ht="19.5" customHeight="1" thickBot="1">
      <c r="Z60" s="228"/>
      <c r="AA60" s="229"/>
      <c r="AB60" s="229"/>
      <c r="AC60" s="229"/>
      <c r="AD60" s="229"/>
      <c r="AE60" s="229"/>
      <c r="AF60" s="229"/>
      <c r="AG60" s="229"/>
      <c r="AH60" s="229"/>
      <c r="AI60" s="229"/>
      <c r="AJ60" s="229"/>
      <c r="AK60" s="230"/>
      <c r="AL60" s="234"/>
      <c r="AM60" s="235"/>
      <c r="AN60" s="235"/>
      <c r="AO60" s="235"/>
      <c r="AP60" s="235"/>
      <c r="AQ60" s="235"/>
      <c r="AR60" s="235"/>
      <c r="AS60" s="235"/>
      <c r="AT60" s="235"/>
      <c r="AU60" s="235"/>
      <c r="AV60" s="235"/>
      <c r="AW60" s="236"/>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row>
    <row r="61" spans="2:75" s="28" customFormat="1" ht="9.9499999999999993"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row>
    <row r="62" spans="2:75" s="28" customFormat="1" ht="9.9499999999999993"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19" t="s">
        <v>52</v>
      </c>
      <c r="AG62" s="219"/>
      <c r="AH62" s="219"/>
      <c r="AI62" s="219"/>
      <c r="AJ62" s="219"/>
      <c r="AK62" s="219"/>
      <c r="AL62" s="219"/>
      <c r="AM62" s="219"/>
      <c r="AN62" s="219"/>
      <c r="AO62" s="219"/>
      <c r="AP62" s="219"/>
      <c r="AQ62" s="219"/>
      <c r="AR62" s="219"/>
      <c r="AS62" s="219"/>
      <c r="AT62" s="219"/>
      <c r="AU62" s="27"/>
      <c r="AV62" s="221">
        <f>AV2</f>
        <v>0</v>
      </c>
      <c r="AW62" s="221"/>
      <c r="AX62" s="221"/>
      <c r="AY62" s="221"/>
      <c r="AZ62" s="222" t="s">
        <v>1</v>
      </c>
      <c r="BA62" s="222"/>
      <c r="BB62" s="222"/>
      <c r="BC62" s="221">
        <f>BC2</f>
        <v>0</v>
      </c>
      <c r="BD62" s="221"/>
      <c r="BE62" s="223" t="s">
        <v>2</v>
      </c>
      <c r="BF62" s="223"/>
      <c r="BG62" s="221">
        <f>BG2</f>
        <v>0</v>
      </c>
      <c r="BH62" s="221"/>
      <c r="BI62" s="223" t="s">
        <v>3</v>
      </c>
      <c r="BJ62" s="223"/>
      <c r="BK62" s="29"/>
      <c r="BL62" s="224" t="s">
        <v>4</v>
      </c>
      <c r="BM62" s="224"/>
      <c r="BN62" s="224"/>
      <c r="BO62" s="224"/>
      <c r="BP62" s="237">
        <f>BP2</f>
        <v>0</v>
      </c>
      <c r="BQ62" s="237"/>
      <c r="BR62" s="237"/>
      <c r="BS62" s="237"/>
      <c r="BT62" s="237"/>
      <c r="BU62" s="237"/>
      <c r="BV62" s="237"/>
      <c r="BW62" s="27"/>
    </row>
    <row r="63" spans="2:75" s="28" customFormat="1" ht="9.9499999999999993" customHeight="1" thickBo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20"/>
      <c r="AG63" s="220"/>
      <c r="AH63" s="220"/>
      <c r="AI63" s="220"/>
      <c r="AJ63" s="220"/>
      <c r="AK63" s="220"/>
      <c r="AL63" s="220"/>
      <c r="AM63" s="220"/>
      <c r="AN63" s="220"/>
      <c r="AO63" s="220"/>
      <c r="AP63" s="220"/>
      <c r="AQ63" s="220"/>
      <c r="AR63" s="220"/>
      <c r="AS63" s="220"/>
      <c r="AT63" s="220"/>
      <c r="AU63" s="27"/>
      <c r="AV63" s="221"/>
      <c r="AW63" s="221"/>
      <c r="AX63" s="221"/>
      <c r="AY63" s="221"/>
      <c r="AZ63" s="222"/>
      <c r="BA63" s="222"/>
      <c r="BB63" s="222"/>
      <c r="BC63" s="221"/>
      <c r="BD63" s="221"/>
      <c r="BE63" s="223"/>
      <c r="BF63" s="223"/>
      <c r="BG63" s="221"/>
      <c r="BH63" s="221"/>
      <c r="BI63" s="223"/>
      <c r="BJ63" s="223"/>
      <c r="BK63" s="29"/>
      <c r="BL63" s="225"/>
      <c r="BM63" s="225"/>
      <c r="BN63" s="225"/>
      <c r="BO63" s="225"/>
      <c r="BP63" s="238"/>
      <c r="BQ63" s="238"/>
      <c r="BR63" s="238"/>
      <c r="BS63" s="238"/>
      <c r="BT63" s="238"/>
      <c r="BU63" s="238"/>
      <c r="BV63" s="238"/>
      <c r="BW63" s="27"/>
    </row>
    <row r="64" spans="2:75" s="28" customFormat="1" ht="9.9499999999999993" customHeight="1" thickTop="1">
      <c r="B64" s="57" t="str">
        <f>+B4</f>
        <v>太平洋建設工業株式会社</v>
      </c>
      <c r="C64" s="422"/>
      <c r="D64" s="422"/>
      <c r="E64" s="422"/>
      <c r="F64" s="422"/>
      <c r="G64" s="422"/>
      <c r="H64" s="422"/>
      <c r="I64" s="422"/>
      <c r="J64" s="422"/>
      <c r="K64" s="422"/>
      <c r="L64" s="422"/>
      <c r="M64" s="422"/>
      <c r="N64" s="422"/>
      <c r="O64" s="422"/>
      <c r="P64" s="422"/>
      <c r="Q64" s="422"/>
      <c r="R64" s="422"/>
      <c r="S64" s="422"/>
      <c r="T64" s="58" t="s">
        <v>6</v>
      </c>
      <c r="U64" s="58"/>
      <c r="V64" s="58"/>
      <c r="W64" s="58"/>
      <c r="X64" s="30"/>
      <c r="Y64" s="30"/>
      <c r="Z64" s="30"/>
      <c r="AA64" s="30"/>
      <c r="AB64" s="31"/>
      <c r="AC64" s="31"/>
      <c r="AD64" s="31"/>
      <c r="AE64" s="31"/>
      <c r="AF64" s="31"/>
      <c r="AG64" s="31"/>
      <c r="AH64" s="31"/>
      <c r="AI64" s="31"/>
      <c r="AJ64" s="31"/>
      <c r="AK64" s="31"/>
      <c r="AL64" s="31"/>
      <c r="AM64" s="31"/>
      <c r="AN64" s="31"/>
      <c r="AO64" s="31"/>
      <c r="AP64" s="31"/>
      <c r="AQ64" s="31"/>
      <c r="AR64" s="31"/>
      <c r="AS64" s="31"/>
      <c r="AT64" s="31"/>
      <c r="AU64" s="31"/>
      <c r="AV64" s="32"/>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27"/>
    </row>
    <row r="65" spans="2:75" s="28" customFormat="1" ht="12" customHeight="1" thickBot="1">
      <c r="B65" s="422"/>
      <c r="C65" s="422"/>
      <c r="D65" s="422"/>
      <c r="E65" s="422"/>
      <c r="F65" s="422"/>
      <c r="G65" s="422"/>
      <c r="H65" s="422"/>
      <c r="I65" s="422"/>
      <c r="J65" s="422"/>
      <c r="K65" s="422"/>
      <c r="L65" s="422"/>
      <c r="M65" s="422"/>
      <c r="N65" s="422"/>
      <c r="O65" s="422"/>
      <c r="P65" s="422"/>
      <c r="Q65" s="422"/>
      <c r="R65" s="422"/>
      <c r="S65" s="422"/>
      <c r="T65" s="58"/>
      <c r="U65" s="58"/>
      <c r="V65" s="58"/>
      <c r="W65" s="58"/>
      <c r="X65" s="30"/>
      <c r="Y65" s="30"/>
      <c r="Z65" s="30"/>
      <c r="AA65" s="30"/>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3" t="s">
        <v>8</v>
      </c>
      <c r="BA65" s="34"/>
      <c r="BB65" s="33"/>
      <c r="BC65" s="33"/>
      <c r="BD65" s="33"/>
      <c r="BE65" s="33"/>
      <c r="BF65" s="31"/>
      <c r="BG65" s="31"/>
      <c r="BH65" s="31"/>
      <c r="BI65" s="31"/>
      <c r="BJ65" s="31"/>
      <c r="BK65" s="31"/>
      <c r="BL65" s="31"/>
      <c r="BM65" s="31"/>
      <c r="BN65" s="31"/>
      <c r="BO65" s="31"/>
      <c r="BP65" s="31"/>
      <c r="BQ65" s="31"/>
      <c r="BR65" s="31"/>
      <c r="BS65" s="31"/>
      <c r="BT65" s="31"/>
      <c r="BU65" s="31"/>
      <c r="BV65" s="31"/>
      <c r="BW65" s="27"/>
    </row>
    <row r="66" spans="2:75" s="28" customFormat="1" ht="8.1" customHeight="1">
      <c r="B66" s="422"/>
      <c r="C66" s="422"/>
      <c r="D66" s="422"/>
      <c r="E66" s="422"/>
      <c r="F66" s="422"/>
      <c r="G66" s="422"/>
      <c r="H66" s="422"/>
      <c r="I66" s="422"/>
      <c r="J66" s="422"/>
      <c r="K66" s="422"/>
      <c r="L66" s="422"/>
      <c r="M66" s="422"/>
      <c r="N66" s="422"/>
      <c r="O66" s="422"/>
      <c r="P66" s="422"/>
      <c r="Q66" s="422"/>
      <c r="R66" s="422"/>
      <c r="S66" s="422"/>
      <c r="T66" s="58"/>
      <c r="U66" s="58"/>
      <c r="V66" s="58"/>
      <c r="W66" s="58"/>
      <c r="X66" s="30"/>
      <c r="Y66" s="30"/>
      <c r="Z66" s="30"/>
      <c r="AA66" s="30"/>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5"/>
      <c r="AZ66" s="210">
        <f>AZ6</f>
        <v>0</v>
      </c>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36"/>
      <c r="BW66" s="27"/>
    </row>
    <row r="67" spans="2:75" s="28" customFormat="1" ht="8.1" customHeight="1">
      <c r="B67" s="212">
        <f>+B7</f>
        <v>0</v>
      </c>
      <c r="C67" s="212"/>
      <c r="D67" s="212"/>
      <c r="E67" s="212"/>
      <c r="F67" s="212"/>
      <c r="G67" s="212"/>
      <c r="H67" s="212"/>
      <c r="I67" s="212"/>
      <c r="J67" s="212"/>
      <c r="K67" s="212"/>
      <c r="L67" s="212"/>
      <c r="M67" s="212"/>
      <c r="N67" s="212"/>
      <c r="O67" s="212"/>
      <c r="P67" s="212"/>
      <c r="Q67" s="63" t="s">
        <v>10</v>
      </c>
      <c r="R67" s="63"/>
      <c r="S67" s="63"/>
      <c r="T67" s="58"/>
      <c r="U67" s="58"/>
      <c r="V67" s="58"/>
      <c r="W67" s="58"/>
      <c r="X67" s="30"/>
      <c r="Y67" s="30"/>
      <c r="Z67" s="30"/>
      <c r="AA67" s="30"/>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7"/>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38"/>
      <c r="BW67" s="27"/>
    </row>
    <row r="68" spans="2:75" s="28" customFormat="1" ht="12" customHeight="1" thickBot="1">
      <c r="B68" s="213"/>
      <c r="C68" s="213"/>
      <c r="D68" s="213"/>
      <c r="E68" s="213"/>
      <c r="F68" s="213"/>
      <c r="G68" s="213"/>
      <c r="H68" s="213"/>
      <c r="I68" s="213"/>
      <c r="J68" s="213"/>
      <c r="K68" s="213"/>
      <c r="L68" s="213"/>
      <c r="M68" s="213"/>
      <c r="N68" s="213"/>
      <c r="O68" s="213"/>
      <c r="P68" s="213"/>
      <c r="Q68" s="63"/>
      <c r="R68" s="63"/>
      <c r="S68" s="63"/>
      <c r="T68" s="58"/>
      <c r="U68" s="58"/>
      <c r="V68" s="58"/>
      <c r="W68" s="58"/>
      <c r="X68" s="30"/>
      <c r="Y68" s="30"/>
      <c r="Z68" s="30"/>
      <c r="AA68" s="30"/>
      <c r="AB68" s="31"/>
      <c r="AC68" s="31"/>
      <c r="AD68" s="31"/>
      <c r="AE68" s="31"/>
      <c r="AF68" s="31"/>
      <c r="AG68" s="31"/>
      <c r="AH68" s="31"/>
      <c r="AI68" s="31"/>
      <c r="AJ68" s="39"/>
      <c r="AK68" s="39"/>
      <c r="AL68" s="39"/>
      <c r="AM68" s="39"/>
      <c r="AN68" s="39"/>
      <c r="AO68" s="39"/>
      <c r="AP68" s="31"/>
      <c r="AQ68" s="31"/>
      <c r="AR68" s="31"/>
      <c r="AS68" s="31"/>
      <c r="AT68" s="31"/>
      <c r="AU68" s="31"/>
      <c r="AV68" s="31"/>
      <c r="AW68" s="31"/>
      <c r="AX68" s="31"/>
      <c r="AY68" s="37"/>
      <c r="AZ68" s="211">
        <f>AZ8</f>
        <v>0</v>
      </c>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38"/>
      <c r="BW68" s="27"/>
    </row>
    <row r="69" spans="2:75" s="28" customFormat="1" ht="12" customHeight="1">
      <c r="B69" s="64" t="s">
        <v>13</v>
      </c>
      <c r="C69" s="65"/>
      <c r="D69" s="65"/>
      <c r="E69" s="65"/>
      <c r="F69" s="65"/>
      <c r="G69" s="65"/>
      <c r="H69" s="65"/>
      <c r="I69" s="65"/>
      <c r="J69" s="65"/>
      <c r="K69" s="65"/>
      <c r="L69" s="65"/>
      <c r="M69" s="65"/>
      <c r="N69" s="65"/>
      <c r="O69" s="65"/>
      <c r="P69" s="65"/>
      <c r="Q69" s="65"/>
      <c r="R69" s="65"/>
      <c r="S69" s="65"/>
      <c r="T69" s="65"/>
      <c r="U69" s="65"/>
      <c r="V69" s="65"/>
      <c r="W69" s="65"/>
      <c r="X69" s="40"/>
      <c r="Y69" s="39"/>
      <c r="Z69" s="214" t="s">
        <v>14</v>
      </c>
      <c r="AA69" s="215"/>
      <c r="AB69" s="215"/>
      <c r="AC69" s="215"/>
      <c r="AD69" s="215"/>
      <c r="AE69" s="215"/>
      <c r="AF69" s="215"/>
      <c r="AG69" s="215"/>
      <c r="AH69" s="216"/>
      <c r="AI69" s="214" t="s">
        <v>15</v>
      </c>
      <c r="AJ69" s="215"/>
      <c r="AK69" s="215"/>
      <c r="AL69" s="215"/>
      <c r="AM69" s="217"/>
      <c r="AN69" s="245" t="s">
        <v>16</v>
      </c>
      <c r="AO69" s="215"/>
      <c r="AP69" s="215"/>
      <c r="AQ69" s="216"/>
      <c r="AR69" s="31"/>
      <c r="AS69" s="39"/>
      <c r="AT69" s="214" t="s">
        <v>17</v>
      </c>
      <c r="AU69" s="215"/>
      <c r="AV69" s="215"/>
      <c r="AW69" s="216"/>
      <c r="AX69" s="31"/>
      <c r="AY69" s="37"/>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38"/>
      <c r="BW69" s="27"/>
    </row>
    <row r="70" spans="2:75" s="28" customFormat="1" ht="9.9499999999999993" customHeight="1">
      <c r="B70" s="13"/>
      <c r="C70" s="246">
        <f>C10</f>
        <v>0</v>
      </c>
      <c r="D70" s="246"/>
      <c r="E70" s="14"/>
      <c r="F70" s="14"/>
      <c r="G70" s="246">
        <f>G10</f>
        <v>0</v>
      </c>
      <c r="H70" s="246"/>
      <c r="I70" s="14"/>
      <c r="J70" s="14"/>
      <c r="K70" s="78" t="s">
        <v>19</v>
      </c>
      <c r="L70" s="78"/>
      <c r="M70" s="78"/>
      <c r="N70" s="14"/>
      <c r="O70" s="246">
        <f>O10</f>
        <v>0</v>
      </c>
      <c r="P70" s="246"/>
      <c r="Q70" s="14"/>
      <c r="R70" s="14"/>
      <c r="S70" s="246">
        <f>S10</f>
        <v>0</v>
      </c>
      <c r="T70" s="246"/>
      <c r="U70" s="14"/>
      <c r="V70" s="14"/>
      <c r="W70" s="2"/>
      <c r="X70" s="37"/>
      <c r="Y70" s="39"/>
      <c r="Z70" s="249">
        <f>Z10</f>
        <v>0</v>
      </c>
      <c r="AA70" s="250"/>
      <c r="AB70" s="250"/>
      <c r="AC70" s="250"/>
      <c r="AD70" s="250"/>
      <c r="AE70" s="250"/>
      <c r="AF70" s="250"/>
      <c r="AG70" s="250"/>
      <c r="AH70" s="251"/>
      <c r="AI70" s="255">
        <f>AI10</f>
        <v>0</v>
      </c>
      <c r="AJ70" s="256"/>
      <c r="AK70" s="256"/>
      <c r="AL70" s="256"/>
      <c r="AM70" s="257"/>
      <c r="AN70" s="261"/>
      <c r="AO70" s="240"/>
      <c r="AP70" s="240"/>
      <c r="AQ70" s="241"/>
      <c r="AR70" s="31"/>
      <c r="AS70" s="39"/>
      <c r="AT70" s="239"/>
      <c r="AU70" s="240"/>
      <c r="AV70" s="240"/>
      <c r="AW70" s="241"/>
      <c r="AX70" s="31"/>
      <c r="AY70" s="37"/>
      <c r="AZ70" s="211">
        <f>AZ10</f>
        <v>0</v>
      </c>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38"/>
      <c r="BW70" s="27"/>
    </row>
    <row r="71" spans="2:75" s="28" customFormat="1" ht="9.9499999999999993" customHeight="1">
      <c r="B71" s="12"/>
      <c r="C71" s="247"/>
      <c r="D71" s="247"/>
      <c r="E71" s="79" t="s">
        <v>21</v>
      </c>
      <c r="F71" s="79"/>
      <c r="G71" s="247"/>
      <c r="H71" s="247"/>
      <c r="I71" s="79" t="s">
        <v>22</v>
      </c>
      <c r="J71" s="79"/>
      <c r="K71" s="79"/>
      <c r="L71" s="79"/>
      <c r="M71" s="79"/>
      <c r="N71" s="2"/>
      <c r="O71" s="247"/>
      <c r="P71" s="247"/>
      <c r="Q71" s="79" t="s">
        <v>21</v>
      </c>
      <c r="R71" s="79"/>
      <c r="S71" s="247"/>
      <c r="T71" s="247"/>
      <c r="U71" s="79" t="s">
        <v>22</v>
      </c>
      <c r="V71" s="79"/>
      <c r="W71" s="15"/>
      <c r="X71" s="37"/>
      <c r="Y71" s="39"/>
      <c r="Z71" s="249"/>
      <c r="AA71" s="250"/>
      <c r="AB71" s="250"/>
      <c r="AC71" s="250"/>
      <c r="AD71" s="250"/>
      <c r="AE71" s="250"/>
      <c r="AF71" s="250"/>
      <c r="AG71" s="250"/>
      <c r="AH71" s="251"/>
      <c r="AI71" s="255"/>
      <c r="AJ71" s="256"/>
      <c r="AK71" s="256"/>
      <c r="AL71" s="256"/>
      <c r="AM71" s="257"/>
      <c r="AN71" s="261"/>
      <c r="AO71" s="240"/>
      <c r="AP71" s="240"/>
      <c r="AQ71" s="241"/>
      <c r="AR71" s="31"/>
      <c r="AS71" s="39"/>
      <c r="AT71" s="239"/>
      <c r="AU71" s="240"/>
      <c r="AV71" s="240"/>
      <c r="AW71" s="241"/>
      <c r="AX71" s="31"/>
      <c r="AY71" s="37"/>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38"/>
      <c r="BW71" s="27"/>
    </row>
    <row r="72" spans="2:75" s="28" customFormat="1" ht="9.9499999999999993" customHeight="1" thickBot="1">
      <c r="B72" s="16"/>
      <c r="C72" s="248"/>
      <c r="D72" s="248"/>
      <c r="E72" s="80"/>
      <c r="F72" s="80"/>
      <c r="G72" s="248"/>
      <c r="H72" s="248"/>
      <c r="I72" s="80"/>
      <c r="J72" s="80"/>
      <c r="K72" s="80"/>
      <c r="L72" s="80"/>
      <c r="M72" s="80"/>
      <c r="N72" s="17"/>
      <c r="O72" s="248"/>
      <c r="P72" s="248"/>
      <c r="Q72" s="80"/>
      <c r="R72" s="80"/>
      <c r="S72" s="248"/>
      <c r="T72" s="248"/>
      <c r="U72" s="80"/>
      <c r="V72" s="80"/>
      <c r="W72" s="18"/>
      <c r="X72" s="37"/>
      <c r="Y72" s="39"/>
      <c r="Z72" s="252"/>
      <c r="AA72" s="253"/>
      <c r="AB72" s="253"/>
      <c r="AC72" s="253"/>
      <c r="AD72" s="253"/>
      <c r="AE72" s="253"/>
      <c r="AF72" s="253"/>
      <c r="AG72" s="253"/>
      <c r="AH72" s="254"/>
      <c r="AI72" s="258"/>
      <c r="AJ72" s="259"/>
      <c r="AK72" s="259"/>
      <c r="AL72" s="259"/>
      <c r="AM72" s="260"/>
      <c r="AN72" s="262"/>
      <c r="AO72" s="243"/>
      <c r="AP72" s="243"/>
      <c r="AQ72" s="244"/>
      <c r="AR72" s="31"/>
      <c r="AS72" s="39"/>
      <c r="AT72" s="242"/>
      <c r="AU72" s="243"/>
      <c r="AV72" s="243"/>
      <c r="AW72" s="244"/>
      <c r="AX72" s="31"/>
      <c r="AY72" s="37"/>
      <c r="AZ72" s="212" t="s">
        <v>24</v>
      </c>
      <c r="BA72" s="212"/>
      <c r="BB72" s="212"/>
      <c r="BC72" s="212"/>
      <c r="BD72" s="212"/>
      <c r="BE72" s="212"/>
      <c r="BF72" s="212">
        <f>BF12</f>
        <v>0</v>
      </c>
      <c r="BG72" s="212"/>
      <c r="BH72" s="212"/>
      <c r="BI72" s="212"/>
      <c r="BJ72" s="212"/>
      <c r="BK72" s="212"/>
      <c r="BL72" s="212"/>
      <c r="BM72" s="212"/>
      <c r="BN72" s="212"/>
      <c r="BO72" s="212"/>
      <c r="BP72" s="212"/>
      <c r="BQ72" s="212"/>
      <c r="BR72" s="212"/>
      <c r="BS72" s="212"/>
      <c r="BT72" s="212"/>
      <c r="BU72" s="212"/>
      <c r="BV72" s="38"/>
      <c r="BW72" s="27"/>
    </row>
    <row r="73" spans="2:75" s="28" customFormat="1" ht="5.25" customHeight="1" thickBot="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41"/>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42"/>
      <c r="BW73" s="27"/>
    </row>
    <row r="74" spans="2:75" s="28" customFormat="1" ht="6" customHeight="1" thickBot="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27"/>
    </row>
    <row r="75" spans="2:75" s="28" customFormat="1" ht="12" customHeight="1">
      <c r="B75" s="383" t="s">
        <v>25</v>
      </c>
      <c r="C75" s="384"/>
      <c r="D75" s="385"/>
      <c r="E75" s="384" t="s">
        <v>26</v>
      </c>
      <c r="F75" s="384"/>
      <c r="G75" s="384"/>
      <c r="H75" s="384"/>
      <c r="I75" s="384"/>
      <c r="J75" s="384"/>
      <c r="K75" s="384"/>
      <c r="L75" s="384"/>
      <c r="M75" s="384"/>
      <c r="N75" s="384"/>
      <c r="O75" s="384"/>
      <c r="P75" s="384"/>
      <c r="Q75" s="384"/>
      <c r="R75" s="384"/>
      <c r="S75" s="384"/>
      <c r="T75" s="384"/>
      <c r="U75" s="384"/>
      <c r="V75" s="384"/>
      <c r="W75" s="385"/>
      <c r="X75" s="292" t="s">
        <v>27</v>
      </c>
      <c r="Y75" s="292"/>
      <c r="Z75" s="292" t="s">
        <v>28</v>
      </c>
      <c r="AA75" s="292"/>
      <c r="AB75" s="292"/>
      <c r="AC75" s="292"/>
      <c r="AD75" s="292"/>
      <c r="AE75" s="292"/>
      <c r="AF75" s="292"/>
      <c r="AG75" s="292" t="s">
        <v>29</v>
      </c>
      <c r="AH75" s="292"/>
      <c r="AI75" s="292"/>
      <c r="AJ75" s="292"/>
      <c r="AK75" s="292"/>
      <c r="AL75" s="292" t="s">
        <v>30</v>
      </c>
      <c r="AM75" s="292"/>
      <c r="AN75" s="292"/>
      <c r="AO75" s="292"/>
      <c r="AP75" s="292"/>
      <c r="AQ75" s="292"/>
      <c r="AR75" s="292"/>
      <c r="AS75" s="292"/>
      <c r="AT75" s="292"/>
      <c r="AU75" s="292"/>
      <c r="AV75" s="292"/>
      <c r="AW75" s="294"/>
      <c r="AX75" s="39"/>
      <c r="AY75" s="296" t="s">
        <v>10</v>
      </c>
      <c r="AZ75" s="284"/>
      <c r="BA75" s="284" t="s">
        <v>31</v>
      </c>
      <c r="BB75" s="284"/>
      <c r="BC75" s="263" t="s">
        <v>32</v>
      </c>
      <c r="BD75" s="286"/>
      <c r="BE75" s="286"/>
      <c r="BF75" s="286"/>
      <c r="BG75" s="286"/>
      <c r="BH75" s="287"/>
      <c r="BI75" s="263" t="s">
        <v>33</v>
      </c>
      <c r="BJ75" s="286"/>
      <c r="BK75" s="263" t="s">
        <v>34</v>
      </c>
      <c r="BL75" s="287"/>
      <c r="BM75" s="263" t="s">
        <v>35</v>
      </c>
      <c r="BN75" s="287"/>
      <c r="BO75" s="284" t="s">
        <v>36</v>
      </c>
      <c r="BP75" s="284"/>
      <c r="BQ75" s="284"/>
      <c r="BR75" s="284"/>
      <c r="BS75" s="284"/>
      <c r="BT75" s="290"/>
      <c r="BU75" s="263" t="s">
        <v>37</v>
      </c>
      <c r="BV75" s="264"/>
      <c r="BW75" s="27"/>
    </row>
    <row r="76" spans="2:75" s="28" customFormat="1" ht="12" customHeight="1">
      <c r="B76" s="386"/>
      <c r="C76" s="387"/>
      <c r="D76" s="388"/>
      <c r="E76" s="387"/>
      <c r="F76" s="387"/>
      <c r="G76" s="387"/>
      <c r="H76" s="387"/>
      <c r="I76" s="387"/>
      <c r="J76" s="387"/>
      <c r="K76" s="387"/>
      <c r="L76" s="387"/>
      <c r="M76" s="387"/>
      <c r="N76" s="387"/>
      <c r="O76" s="387"/>
      <c r="P76" s="387"/>
      <c r="Q76" s="387"/>
      <c r="R76" s="387"/>
      <c r="S76" s="387"/>
      <c r="T76" s="387"/>
      <c r="U76" s="387"/>
      <c r="V76" s="387"/>
      <c r="W76" s="388"/>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5"/>
      <c r="AX76" s="39"/>
      <c r="AY76" s="297"/>
      <c r="AZ76" s="285"/>
      <c r="BA76" s="285"/>
      <c r="BB76" s="285"/>
      <c r="BC76" s="265"/>
      <c r="BD76" s="288"/>
      <c r="BE76" s="288"/>
      <c r="BF76" s="288"/>
      <c r="BG76" s="288"/>
      <c r="BH76" s="289"/>
      <c r="BI76" s="265"/>
      <c r="BJ76" s="288"/>
      <c r="BK76" s="265"/>
      <c r="BL76" s="289"/>
      <c r="BM76" s="265"/>
      <c r="BN76" s="289"/>
      <c r="BO76" s="285"/>
      <c r="BP76" s="285"/>
      <c r="BQ76" s="285"/>
      <c r="BR76" s="285"/>
      <c r="BS76" s="285"/>
      <c r="BT76" s="291"/>
      <c r="BU76" s="265"/>
      <c r="BV76" s="266"/>
      <c r="BW76" s="27"/>
    </row>
    <row r="77" spans="2:75" s="28" customFormat="1" ht="9.9499999999999993" customHeight="1">
      <c r="B77" s="437">
        <f>+B17</f>
        <v>0</v>
      </c>
      <c r="C77" s="438"/>
      <c r="D77" s="439"/>
      <c r="E77" s="440">
        <f>+E17</f>
        <v>0</v>
      </c>
      <c r="F77" s="440"/>
      <c r="G77" s="440"/>
      <c r="H77" s="440"/>
      <c r="I77" s="440"/>
      <c r="J77" s="440"/>
      <c r="K77" s="440"/>
      <c r="L77" s="440"/>
      <c r="M77" s="440"/>
      <c r="N77" s="440"/>
      <c r="O77" s="440"/>
      <c r="P77" s="440"/>
      <c r="Q77" s="440"/>
      <c r="R77" s="440"/>
      <c r="S77" s="440"/>
      <c r="T77" s="440"/>
      <c r="U77" s="440"/>
      <c r="V77" s="440"/>
      <c r="W77" s="441"/>
      <c r="X77" s="238">
        <f>X17</f>
        <v>0</v>
      </c>
      <c r="Y77" s="238"/>
      <c r="Z77" s="268" t="str">
        <f>IF(Z17="","",Z17)</f>
        <v/>
      </c>
      <c r="AA77" s="268"/>
      <c r="AB77" s="268"/>
      <c r="AC77" s="268"/>
      <c r="AD77" s="268"/>
      <c r="AE77" s="268"/>
      <c r="AF77" s="268"/>
      <c r="AG77" s="269" t="str">
        <f>IF(AG17="","",AG17)</f>
        <v/>
      </c>
      <c r="AH77" s="269"/>
      <c r="AI77" s="269"/>
      <c r="AJ77" s="269"/>
      <c r="AK77" s="269"/>
      <c r="AL77" s="270">
        <f>AL17</f>
        <v>0</v>
      </c>
      <c r="AM77" s="270"/>
      <c r="AN77" s="270"/>
      <c r="AO77" s="270"/>
      <c r="AP77" s="270"/>
      <c r="AQ77" s="270"/>
      <c r="AR77" s="270"/>
      <c r="AS77" s="270"/>
      <c r="AT77" s="270"/>
      <c r="AU77" s="270"/>
      <c r="AV77" s="270"/>
      <c r="AW77" s="271"/>
      <c r="AX77" s="39"/>
      <c r="AY77" s="273">
        <f>AY17</f>
        <v>0</v>
      </c>
      <c r="AZ77" s="274"/>
      <c r="BA77" s="274">
        <f>BA17</f>
        <v>0</v>
      </c>
      <c r="BB77" s="274"/>
      <c r="BC77" s="275">
        <f>BC17</f>
        <v>0</v>
      </c>
      <c r="BD77" s="276"/>
      <c r="BE77" s="276"/>
      <c r="BF77" s="276"/>
      <c r="BG77" s="276"/>
      <c r="BH77" s="277"/>
      <c r="BI77" s="275">
        <f>BI17</f>
        <v>0</v>
      </c>
      <c r="BJ77" s="276"/>
      <c r="BK77" s="275">
        <f>BK17</f>
        <v>0</v>
      </c>
      <c r="BL77" s="277"/>
      <c r="BM77" s="275">
        <f>BK17</f>
        <v>0</v>
      </c>
      <c r="BN77" s="277"/>
      <c r="BO77" s="274">
        <f>BO17</f>
        <v>0</v>
      </c>
      <c r="BP77" s="274"/>
      <c r="BQ77" s="274"/>
      <c r="BR77" s="274"/>
      <c r="BS77" s="274"/>
      <c r="BT77" s="298"/>
      <c r="BU77" s="275">
        <f>BU17</f>
        <v>0</v>
      </c>
      <c r="BV77" s="299"/>
      <c r="BW77" s="27"/>
    </row>
    <row r="78" spans="2:75" s="28" customFormat="1" ht="9.9499999999999993" customHeight="1">
      <c r="B78" s="426"/>
      <c r="C78" s="223"/>
      <c r="D78" s="427"/>
      <c r="E78" s="433"/>
      <c r="F78" s="433"/>
      <c r="G78" s="433"/>
      <c r="H78" s="433"/>
      <c r="I78" s="433"/>
      <c r="J78" s="433"/>
      <c r="K78" s="433"/>
      <c r="L78" s="433"/>
      <c r="M78" s="433"/>
      <c r="N78" s="433"/>
      <c r="O78" s="433"/>
      <c r="P78" s="433"/>
      <c r="Q78" s="433"/>
      <c r="R78" s="433"/>
      <c r="S78" s="433"/>
      <c r="T78" s="433"/>
      <c r="U78" s="433"/>
      <c r="V78" s="433"/>
      <c r="W78" s="434"/>
      <c r="X78" s="267"/>
      <c r="Y78" s="267"/>
      <c r="Z78" s="268"/>
      <c r="AA78" s="268"/>
      <c r="AB78" s="268"/>
      <c r="AC78" s="268"/>
      <c r="AD78" s="268"/>
      <c r="AE78" s="268"/>
      <c r="AF78" s="268"/>
      <c r="AG78" s="269"/>
      <c r="AH78" s="269"/>
      <c r="AI78" s="269"/>
      <c r="AJ78" s="269"/>
      <c r="AK78" s="269"/>
      <c r="AL78" s="269"/>
      <c r="AM78" s="269"/>
      <c r="AN78" s="269"/>
      <c r="AO78" s="269"/>
      <c r="AP78" s="269"/>
      <c r="AQ78" s="269"/>
      <c r="AR78" s="269"/>
      <c r="AS78" s="269"/>
      <c r="AT78" s="269"/>
      <c r="AU78" s="269"/>
      <c r="AV78" s="269"/>
      <c r="AW78" s="272"/>
      <c r="AX78" s="39"/>
      <c r="AY78" s="273"/>
      <c r="AZ78" s="274"/>
      <c r="BA78" s="274"/>
      <c r="BB78" s="274"/>
      <c r="BC78" s="278"/>
      <c r="BD78" s="279"/>
      <c r="BE78" s="279"/>
      <c r="BF78" s="279"/>
      <c r="BG78" s="279"/>
      <c r="BH78" s="280"/>
      <c r="BI78" s="278"/>
      <c r="BJ78" s="279"/>
      <c r="BK78" s="278"/>
      <c r="BL78" s="280"/>
      <c r="BM78" s="278"/>
      <c r="BN78" s="280"/>
      <c r="BO78" s="274"/>
      <c r="BP78" s="274"/>
      <c r="BQ78" s="274"/>
      <c r="BR78" s="274"/>
      <c r="BS78" s="274"/>
      <c r="BT78" s="298"/>
      <c r="BU78" s="278"/>
      <c r="BV78" s="300"/>
      <c r="BW78" s="27"/>
    </row>
    <row r="79" spans="2:75" s="28" customFormat="1" ht="3.95" customHeight="1">
      <c r="B79" s="426"/>
      <c r="C79" s="223"/>
      <c r="D79" s="427"/>
      <c r="E79" s="433"/>
      <c r="F79" s="433"/>
      <c r="G79" s="433"/>
      <c r="H79" s="433"/>
      <c r="I79" s="433"/>
      <c r="J79" s="433"/>
      <c r="K79" s="433"/>
      <c r="L79" s="433"/>
      <c r="M79" s="433"/>
      <c r="N79" s="433"/>
      <c r="O79" s="433"/>
      <c r="P79" s="433"/>
      <c r="Q79" s="433"/>
      <c r="R79" s="433"/>
      <c r="S79" s="433"/>
      <c r="T79" s="433"/>
      <c r="U79" s="433"/>
      <c r="V79" s="433"/>
      <c r="W79" s="434"/>
      <c r="X79" s="267"/>
      <c r="Y79" s="267"/>
      <c r="Z79" s="268"/>
      <c r="AA79" s="268"/>
      <c r="AB79" s="268"/>
      <c r="AC79" s="268"/>
      <c r="AD79" s="268"/>
      <c r="AE79" s="268"/>
      <c r="AF79" s="268"/>
      <c r="AG79" s="269"/>
      <c r="AH79" s="269"/>
      <c r="AI79" s="269"/>
      <c r="AJ79" s="269"/>
      <c r="AK79" s="269"/>
      <c r="AL79" s="269"/>
      <c r="AM79" s="269"/>
      <c r="AN79" s="269"/>
      <c r="AO79" s="269"/>
      <c r="AP79" s="269"/>
      <c r="AQ79" s="269"/>
      <c r="AR79" s="269"/>
      <c r="AS79" s="269"/>
      <c r="AT79" s="269"/>
      <c r="AU79" s="269"/>
      <c r="AV79" s="269"/>
      <c r="AW79" s="272"/>
      <c r="AX79" s="39"/>
      <c r="AY79" s="273"/>
      <c r="AZ79" s="274"/>
      <c r="BA79" s="274"/>
      <c r="BB79" s="274"/>
      <c r="BC79" s="281"/>
      <c r="BD79" s="282"/>
      <c r="BE79" s="282"/>
      <c r="BF79" s="282"/>
      <c r="BG79" s="282"/>
      <c r="BH79" s="283"/>
      <c r="BI79" s="281"/>
      <c r="BJ79" s="282"/>
      <c r="BK79" s="281"/>
      <c r="BL79" s="283"/>
      <c r="BM79" s="281"/>
      <c r="BN79" s="283"/>
      <c r="BO79" s="274"/>
      <c r="BP79" s="274"/>
      <c r="BQ79" s="274"/>
      <c r="BR79" s="274"/>
      <c r="BS79" s="274"/>
      <c r="BT79" s="298"/>
      <c r="BU79" s="281"/>
      <c r="BV79" s="301"/>
      <c r="BW79" s="27"/>
    </row>
    <row r="80" spans="2:75" s="28" customFormat="1" ht="9.9499999999999993" customHeight="1">
      <c r="B80" s="423">
        <f>+B20</f>
        <v>0</v>
      </c>
      <c r="C80" s="424"/>
      <c r="D80" s="425"/>
      <c r="E80" s="431">
        <f>+E20</f>
        <v>0</v>
      </c>
      <c r="F80" s="431"/>
      <c r="G80" s="431"/>
      <c r="H80" s="431"/>
      <c r="I80" s="431"/>
      <c r="J80" s="431"/>
      <c r="K80" s="431"/>
      <c r="L80" s="431"/>
      <c r="M80" s="431"/>
      <c r="N80" s="431"/>
      <c r="O80" s="431"/>
      <c r="P80" s="431"/>
      <c r="Q80" s="431"/>
      <c r="R80" s="431"/>
      <c r="S80" s="431"/>
      <c r="T80" s="431"/>
      <c r="U80" s="431"/>
      <c r="V80" s="431"/>
      <c r="W80" s="432"/>
      <c r="X80" s="238">
        <f t="shared" ref="X80" si="0">X20</f>
        <v>0</v>
      </c>
      <c r="Y80" s="238"/>
      <c r="Z80" s="268" t="str">
        <f t="shared" ref="Z80" si="1">IF(Z20="","",Z20)</f>
        <v/>
      </c>
      <c r="AA80" s="268"/>
      <c r="AB80" s="268"/>
      <c r="AC80" s="268"/>
      <c r="AD80" s="268"/>
      <c r="AE80" s="268"/>
      <c r="AF80" s="268"/>
      <c r="AG80" s="269" t="str">
        <f t="shared" ref="AG80" si="2">IF(AG20="","",AG20)</f>
        <v/>
      </c>
      <c r="AH80" s="269"/>
      <c r="AI80" s="269"/>
      <c r="AJ80" s="269"/>
      <c r="AK80" s="269"/>
      <c r="AL80" s="270">
        <f>AL20</f>
        <v>0</v>
      </c>
      <c r="AM80" s="270"/>
      <c r="AN80" s="270"/>
      <c r="AO80" s="270"/>
      <c r="AP80" s="270"/>
      <c r="AQ80" s="270"/>
      <c r="AR80" s="270"/>
      <c r="AS80" s="270"/>
      <c r="AT80" s="270"/>
      <c r="AU80" s="270"/>
      <c r="AV80" s="270"/>
      <c r="AW80" s="271"/>
      <c r="AX80" s="39"/>
      <c r="AY80" s="273">
        <f t="shared" ref="AY80" si="3">AY20</f>
        <v>0</v>
      </c>
      <c r="AZ80" s="274"/>
      <c r="BA80" s="274">
        <f t="shared" ref="BA80" si="4">BA20</f>
        <v>0</v>
      </c>
      <c r="BB80" s="274"/>
      <c r="BC80" s="275">
        <f t="shared" ref="BC80" si="5">BC20</f>
        <v>0</v>
      </c>
      <c r="BD80" s="276"/>
      <c r="BE80" s="276"/>
      <c r="BF80" s="276"/>
      <c r="BG80" s="276"/>
      <c r="BH80" s="277"/>
      <c r="BI80" s="275">
        <f t="shared" ref="BI80" si="6">BI20</f>
        <v>0</v>
      </c>
      <c r="BJ80" s="276"/>
      <c r="BK80" s="275">
        <f t="shared" ref="BK80" si="7">BK20</f>
        <v>0</v>
      </c>
      <c r="BL80" s="277"/>
      <c r="BM80" s="275">
        <f t="shared" ref="BM80" si="8">BK20</f>
        <v>0</v>
      </c>
      <c r="BN80" s="277"/>
      <c r="BO80" s="274">
        <f t="shared" ref="BO80" si="9">BO20</f>
        <v>0</v>
      </c>
      <c r="BP80" s="274"/>
      <c r="BQ80" s="274"/>
      <c r="BR80" s="274"/>
      <c r="BS80" s="274"/>
      <c r="BT80" s="298"/>
      <c r="BU80" s="275">
        <f t="shared" ref="BU80" si="10">BU20</f>
        <v>0</v>
      </c>
      <c r="BV80" s="299"/>
      <c r="BW80" s="27"/>
    </row>
    <row r="81" spans="2:75" s="28" customFormat="1" ht="9.9499999999999993" customHeight="1">
      <c r="B81" s="426"/>
      <c r="C81" s="223"/>
      <c r="D81" s="427"/>
      <c r="E81" s="433"/>
      <c r="F81" s="433"/>
      <c r="G81" s="433"/>
      <c r="H81" s="433"/>
      <c r="I81" s="433"/>
      <c r="J81" s="433"/>
      <c r="K81" s="433"/>
      <c r="L81" s="433"/>
      <c r="M81" s="433"/>
      <c r="N81" s="433"/>
      <c r="O81" s="433"/>
      <c r="P81" s="433"/>
      <c r="Q81" s="433"/>
      <c r="R81" s="433"/>
      <c r="S81" s="433"/>
      <c r="T81" s="433"/>
      <c r="U81" s="433"/>
      <c r="V81" s="433"/>
      <c r="W81" s="434"/>
      <c r="X81" s="267"/>
      <c r="Y81" s="267"/>
      <c r="Z81" s="268"/>
      <c r="AA81" s="268"/>
      <c r="AB81" s="268"/>
      <c r="AC81" s="268"/>
      <c r="AD81" s="268"/>
      <c r="AE81" s="268"/>
      <c r="AF81" s="268"/>
      <c r="AG81" s="269"/>
      <c r="AH81" s="269"/>
      <c r="AI81" s="269"/>
      <c r="AJ81" s="269"/>
      <c r="AK81" s="269"/>
      <c r="AL81" s="269"/>
      <c r="AM81" s="269"/>
      <c r="AN81" s="269"/>
      <c r="AO81" s="269"/>
      <c r="AP81" s="269"/>
      <c r="AQ81" s="269"/>
      <c r="AR81" s="269"/>
      <c r="AS81" s="269"/>
      <c r="AT81" s="269"/>
      <c r="AU81" s="269"/>
      <c r="AV81" s="269"/>
      <c r="AW81" s="272"/>
      <c r="AX81" s="39"/>
      <c r="AY81" s="273"/>
      <c r="AZ81" s="274"/>
      <c r="BA81" s="274"/>
      <c r="BB81" s="274"/>
      <c r="BC81" s="278"/>
      <c r="BD81" s="279"/>
      <c r="BE81" s="279"/>
      <c r="BF81" s="279"/>
      <c r="BG81" s="279"/>
      <c r="BH81" s="280"/>
      <c r="BI81" s="278"/>
      <c r="BJ81" s="279"/>
      <c r="BK81" s="278"/>
      <c r="BL81" s="280"/>
      <c r="BM81" s="278"/>
      <c r="BN81" s="280"/>
      <c r="BO81" s="274"/>
      <c r="BP81" s="274"/>
      <c r="BQ81" s="274"/>
      <c r="BR81" s="274"/>
      <c r="BS81" s="274"/>
      <c r="BT81" s="298"/>
      <c r="BU81" s="278"/>
      <c r="BV81" s="300"/>
      <c r="BW81" s="27"/>
    </row>
    <row r="82" spans="2:75" s="28" customFormat="1" ht="3.95" customHeight="1">
      <c r="B82" s="428"/>
      <c r="C82" s="429"/>
      <c r="D82" s="430"/>
      <c r="E82" s="435"/>
      <c r="F82" s="435"/>
      <c r="G82" s="435"/>
      <c r="H82" s="435"/>
      <c r="I82" s="435"/>
      <c r="J82" s="435"/>
      <c r="K82" s="435"/>
      <c r="L82" s="435"/>
      <c r="M82" s="435"/>
      <c r="N82" s="435"/>
      <c r="O82" s="435"/>
      <c r="P82" s="435"/>
      <c r="Q82" s="435"/>
      <c r="R82" s="435"/>
      <c r="S82" s="435"/>
      <c r="T82" s="435"/>
      <c r="U82" s="435"/>
      <c r="V82" s="435"/>
      <c r="W82" s="436"/>
      <c r="X82" s="267"/>
      <c r="Y82" s="267"/>
      <c r="Z82" s="268"/>
      <c r="AA82" s="268"/>
      <c r="AB82" s="268"/>
      <c r="AC82" s="268"/>
      <c r="AD82" s="268"/>
      <c r="AE82" s="268"/>
      <c r="AF82" s="268"/>
      <c r="AG82" s="269"/>
      <c r="AH82" s="269"/>
      <c r="AI82" s="269"/>
      <c r="AJ82" s="269"/>
      <c r="AK82" s="269"/>
      <c r="AL82" s="269"/>
      <c r="AM82" s="269"/>
      <c r="AN82" s="269"/>
      <c r="AO82" s="269"/>
      <c r="AP82" s="269"/>
      <c r="AQ82" s="269"/>
      <c r="AR82" s="269"/>
      <c r="AS82" s="269"/>
      <c r="AT82" s="269"/>
      <c r="AU82" s="269"/>
      <c r="AV82" s="269"/>
      <c r="AW82" s="272"/>
      <c r="AX82" s="39"/>
      <c r="AY82" s="273"/>
      <c r="AZ82" s="274"/>
      <c r="BA82" s="274"/>
      <c r="BB82" s="274"/>
      <c r="BC82" s="281"/>
      <c r="BD82" s="282"/>
      <c r="BE82" s="282"/>
      <c r="BF82" s="282"/>
      <c r="BG82" s="282"/>
      <c r="BH82" s="283"/>
      <c r="BI82" s="281"/>
      <c r="BJ82" s="282"/>
      <c r="BK82" s="281"/>
      <c r="BL82" s="283"/>
      <c r="BM82" s="281"/>
      <c r="BN82" s="283"/>
      <c r="BO82" s="274"/>
      <c r="BP82" s="274"/>
      <c r="BQ82" s="274"/>
      <c r="BR82" s="274"/>
      <c r="BS82" s="274"/>
      <c r="BT82" s="298"/>
      <c r="BU82" s="281"/>
      <c r="BV82" s="301"/>
      <c r="BW82" s="27"/>
    </row>
    <row r="83" spans="2:75" s="28" customFormat="1" ht="9.9499999999999993" customHeight="1">
      <c r="B83" s="423">
        <f t="shared" ref="B83" si="11">+B23</f>
        <v>0</v>
      </c>
      <c r="C83" s="424"/>
      <c r="D83" s="425"/>
      <c r="E83" s="431">
        <f>+E23</f>
        <v>0</v>
      </c>
      <c r="F83" s="431"/>
      <c r="G83" s="431"/>
      <c r="H83" s="431"/>
      <c r="I83" s="431"/>
      <c r="J83" s="431"/>
      <c r="K83" s="431"/>
      <c r="L83" s="431"/>
      <c r="M83" s="431"/>
      <c r="N83" s="431"/>
      <c r="O83" s="431"/>
      <c r="P83" s="431"/>
      <c r="Q83" s="431"/>
      <c r="R83" s="431"/>
      <c r="S83" s="431"/>
      <c r="T83" s="431"/>
      <c r="U83" s="431"/>
      <c r="V83" s="431"/>
      <c r="W83" s="432"/>
      <c r="X83" s="238">
        <f t="shared" ref="X83" si="12">X23</f>
        <v>0</v>
      </c>
      <c r="Y83" s="238"/>
      <c r="Z83" s="268" t="str">
        <f t="shared" ref="Z83" si="13">IF(Z23="","",Z23)</f>
        <v/>
      </c>
      <c r="AA83" s="268"/>
      <c r="AB83" s="268"/>
      <c r="AC83" s="268"/>
      <c r="AD83" s="268"/>
      <c r="AE83" s="268"/>
      <c r="AF83" s="268"/>
      <c r="AG83" s="269" t="str">
        <f t="shared" ref="AG83" si="14">IF(AG23="","",AG23)</f>
        <v/>
      </c>
      <c r="AH83" s="269"/>
      <c r="AI83" s="269"/>
      <c r="AJ83" s="269"/>
      <c r="AK83" s="269"/>
      <c r="AL83" s="270">
        <f t="shared" ref="AL83" si="15">AL23</f>
        <v>0</v>
      </c>
      <c r="AM83" s="270"/>
      <c r="AN83" s="270"/>
      <c r="AO83" s="270"/>
      <c r="AP83" s="270"/>
      <c r="AQ83" s="270"/>
      <c r="AR83" s="270"/>
      <c r="AS83" s="270"/>
      <c r="AT83" s="270"/>
      <c r="AU83" s="270"/>
      <c r="AV83" s="270"/>
      <c r="AW83" s="271"/>
      <c r="AX83" s="39"/>
      <c r="AY83" s="273">
        <f t="shared" ref="AY83" si="16">AY23</f>
        <v>0</v>
      </c>
      <c r="AZ83" s="274"/>
      <c r="BA83" s="274">
        <f t="shared" ref="BA83" si="17">BA23</f>
        <v>0</v>
      </c>
      <c r="BB83" s="274"/>
      <c r="BC83" s="275">
        <f t="shared" ref="BC83" si="18">BC23</f>
        <v>0</v>
      </c>
      <c r="BD83" s="276"/>
      <c r="BE83" s="276"/>
      <c r="BF83" s="276"/>
      <c r="BG83" s="276"/>
      <c r="BH83" s="277"/>
      <c r="BI83" s="275">
        <f t="shared" ref="BI83" si="19">BI23</f>
        <v>0</v>
      </c>
      <c r="BJ83" s="276"/>
      <c r="BK83" s="275">
        <f t="shared" ref="BK83" si="20">BK23</f>
        <v>0</v>
      </c>
      <c r="BL83" s="277"/>
      <c r="BM83" s="275">
        <f t="shared" ref="BM83" si="21">BK23</f>
        <v>0</v>
      </c>
      <c r="BN83" s="277"/>
      <c r="BO83" s="274">
        <f t="shared" ref="BO83" si="22">BO23</f>
        <v>0</v>
      </c>
      <c r="BP83" s="274"/>
      <c r="BQ83" s="274"/>
      <c r="BR83" s="274"/>
      <c r="BS83" s="274"/>
      <c r="BT83" s="298"/>
      <c r="BU83" s="275">
        <f t="shared" ref="BU83" si="23">BU23</f>
        <v>0</v>
      </c>
      <c r="BV83" s="299"/>
      <c r="BW83" s="27"/>
    </row>
    <row r="84" spans="2:75" s="28" customFormat="1" ht="9.9499999999999993" customHeight="1">
      <c r="B84" s="426"/>
      <c r="C84" s="223"/>
      <c r="D84" s="427"/>
      <c r="E84" s="433"/>
      <c r="F84" s="433"/>
      <c r="G84" s="433"/>
      <c r="H84" s="433"/>
      <c r="I84" s="433"/>
      <c r="J84" s="433"/>
      <c r="K84" s="433"/>
      <c r="L84" s="433"/>
      <c r="M84" s="433"/>
      <c r="N84" s="433"/>
      <c r="O84" s="433"/>
      <c r="P84" s="433"/>
      <c r="Q84" s="433"/>
      <c r="R84" s="433"/>
      <c r="S84" s="433"/>
      <c r="T84" s="433"/>
      <c r="U84" s="433"/>
      <c r="V84" s="433"/>
      <c r="W84" s="434"/>
      <c r="X84" s="267"/>
      <c r="Y84" s="267"/>
      <c r="Z84" s="268"/>
      <c r="AA84" s="268"/>
      <c r="AB84" s="268"/>
      <c r="AC84" s="268"/>
      <c r="AD84" s="268"/>
      <c r="AE84" s="268"/>
      <c r="AF84" s="268"/>
      <c r="AG84" s="269"/>
      <c r="AH84" s="269"/>
      <c r="AI84" s="269"/>
      <c r="AJ84" s="269"/>
      <c r="AK84" s="269"/>
      <c r="AL84" s="269"/>
      <c r="AM84" s="269"/>
      <c r="AN84" s="269"/>
      <c r="AO84" s="269"/>
      <c r="AP84" s="269"/>
      <c r="AQ84" s="269"/>
      <c r="AR84" s="269"/>
      <c r="AS84" s="269"/>
      <c r="AT84" s="269"/>
      <c r="AU84" s="269"/>
      <c r="AV84" s="269"/>
      <c r="AW84" s="272"/>
      <c r="AX84" s="39"/>
      <c r="AY84" s="273"/>
      <c r="AZ84" s="274"/>
      <c r="BA84" s="274"/>
      <c r="BB84" s="274"/>
      <c r="BC84" s="278"/>
      <c r="BD84" s="279"/>
      <c r="BE84" s="279"/>
      <c r="BF84" s="279"/>
      <c r="BG84" s="279"/>
      <c r="BH84" s="280"/>
      <c r="BI84" s="278"/>
      <c r="BJ84" s="279"/>
      <c r="BK84" s="278"/>
      <c r="BL84" s="280"/>
      <c r="BM84" s="278"/>
      <c r="BN84" s="280"/>
      <c r="BO84" s="274"/>
      <c r="BP84" s="274"/>
      <c r="BQ84" s="274"/>
      <c r="BR84" s="274"/>
      <c r="BS84" s="274"/>
      <c r="BT84" s="298"/>
      <c r="BU84" s="278"/>
      <c r="BV84" s="300"/>
      <c r="BW84" s="27"/>
    </row>
    <row r="85" spans="2:75" s="28" customFormat="1" ht="3.95" customHeight="1">
      <c r="B85" s="428"/>
      <c r="C85" s="429"/>
      <c r="D85" s="430"/>
      <c r="E85" s="435"/>
      <c r="F85" s="435"/>
      <c r="G85" s="435"/>
      <c r="H85" s="435"/>
      <c r="I85" s="435"/>
      <c r="J85" s="435"/>
      <c r="K85" s="435"/>
      <c r="L85" s="435"/>
      <c r="M85" s="435"/>
      <c r="N85" s="435"/>
      <c r="O85" s="435"/>
      <c r="P85" s="435"/>
      <c r="Q85" s="435"/>
      <c r="R85" s="435"/>
      <c r="S85" s="435"/>
      <c r="T85" s="435"/>
      <c r="U85" s="435"/>
      <c r="V85" s="435"/>
      <c r="W85" s="436"/>
      <c r="X85" s="267"/>
      <c r="Y85" s="267"/>
      <c r="Z85" s="268"/>
      <c r="AA85" s="268"/>
      <c r="AB85" s="268"/>
      <c r="AC85" s="268"/>
      <c r="AD85" s="268"/>
      <c r="AE85" s="268"/>
      <c r="AF85" s="268"/>
      <c r="AG85" s="269"/>
      <c r="AH85" s="269"/>
      <c r="AI85" s="269"/>
      <c r="AJ85" s="269"/>
      <c r="AK85" s="269"/>
      <c r="AL85" s="269"/>
      <c r="AM85" s="269"/>
      <c r="AN85" s="269"/>
      <c r="AO85" s="269"/>
      <c r="AP85" s="269"/>
      <c r="AQ85" s="269"/>
      <c r="AR85" s="269"/>
      <c r="AS85" s="269"/>
      <c r="AT85" s="269"/>
      <c r="AU85" s="269"/>
      <c r="AV85" s="269"/>
      <c r="AW85" s="272"/>
      <c r="AX85" s="39"/>
      <c r="AY85" s="273"/>
      <c r="AZ85" s="274"/>
      <c r="BA85" s="274"/>
      <c r="BB85" s="274"/>
      <c r="BC85" s="281"/>
      <c r="BD85" s="282"/>
      <c r="BE85" s="282"/>
      <c r="BF85" s="282"/>
      <c r="BG85" s="282"/>
      <c r="BH85" s="283"/>
      <c r="BI85" s="281"/>
      <c r="BJ85" s="282"/>
      <c r="BK85" s="281"/>
      <c r="BL85" s="283"/>
      <c r="BM85" s="281"/>
      <c r="BN85" s="283"/>
      <c r="BO85" s="274"/>
      <c r="BP85" s="274"/>
      <c r="BQ85" s="274"/>
      <c r="BR85" s="274"/>
      <c r="BS85" s="274"/>
      <c r="BT85" s="298"/>
      <c r="BU85" s="281"/>
      <c r="BV85" s="301"/>
      <c r="BW85" s="27"/>
    </row>
    <row r="86" spans="2:75" s="28" customFormat="1" ht="9.9499999999999993" customHeight="1">
      <c r="B86" s="423">
        <f t="shared" ref="B86" si="24">+B26</f>
        <v>0</v>
      </c>
      <c r="C86" s="424"/>
      <c r="D86" s="425"/>
      <c r="E86" s="431">
        <f t="shared" ref="E86" si="25">+E26</f>
        <v>0</v>
      </c>
      <c r="F86" s="431"/>
      <c r="G86" s="431"/>
      <c r="H86" s="431"/>
      <c r="I86" s="431"/>
      <c r="J86" s="431"/>
      <c r="K86" s="431"/>
      <c r="L86" s="431"/>
      <c r="M86" s="431"/>
      <c r="N86" s="431"/>
      <c r="O86" s="431"/>
      <c r="P86" s="431"/>
      <c r="Q86" s="431"/>
      <c r="R86" s="431"/>
      <c r="S86" s="431"/>
      <c r="T86" s="431"/>
      <c r="U86" s="431"/>
      <c r="V86" s="431"/>
      <c r="W86" s="432"/>
      <c r="X86" s="238">
        <f t="shared" ref="X86" si="26">X26</f>
        <v>0</v>
      </c>
      <c r="Y86" s="238"/>
      <c r="Z86" s="268" t="str">
        <f t="shared" ref="Z86" si="27">IF(Z26="","",Z26)</f>
        <v/>
      </c>
      <c r="AA86" s="268"/>
      <c r="AB86" s="268"/>
      <c r="AC86" s="268"/>
      <c r="AD86" s="268"/>
      <c r="AE86" s="268"/>
      <c r="AF86" s="268"/>
      <c r="AG86" s="269" t="str">
        <f t="shared" ref="AG86" si="28">IF(AG26="","",AG26)</f>
        <v/>
      </c>
      <c r="AH86" s="269"/>
      <c r="AI86" s="269"/>
      <c r="AJ86" s="269"/>
      <c r="AK86" s="269"/>
      <c r="AL86" s="270">
        <f t="shared" ref="AL86" si="29">AL26</f>
        <v>0</v>
      </c>
      <c r="AM86" s="270"/>
      <c r="AN86" s="270"/>
      <c r="AO86" s="270"/>
      <c r="AP86" s="270"/>
      <c r="AQ86" s="270"/>
      <c r="AR86" s="270"/>
      <c r="AS86" s="270"/>
      <c r="AT86" s="270"/>
      <c r="AU86" s="270"/>
      <c r="AV86" s="270"/>
      <c r="AW86" s="271"/>
      <c r="AX86" s="39"/>
      <c r="AY86" s="273">
        <f t="shared" ref="AY86" si="30">AY26</f>
        <v>0</v>
      </c>
      <c r="AZ86" s="274"/>
      <c r="BA86" s="274">
        <f t="shared" ref="BA86" si="31">BA26</f>
        <v>0</v>
      </c>
      <c r="BB86" s="274"/>
      <c r="BC86" s="275">
        <f t="shared" ref="BC86" si="32">BC26</f>
        <v>0</v>
      </c>
      <c r="BD86" s="276"/>
      <c r="BE86" s="276"/>
      <c r="BF86" s="276"/>
      <c r="BG86" s="276"/>
      <c r="BH86" s="277"/>
      <c r="BI86" s="275">
        <f t="shared" ref="BI86" si="33">BI26</f>
        <v>0</v>
      </c>
      <c r="BJ86" s="276"/>
      <c r="BK86" s="275">
        <f t="shared" ref="BK86" si="34">BK26</f>
        <v>0</v>
      </c>
      <c r="BL86" s="277"/>
      <c r="BM86" s="275">
        <f t="shared" ref="BM86" si="35">BK26</f>
        <v>0</v>
      </c>
      <c r="BN86" s="277"/>
      <c r="BO86" s="274">
        <f t="shared" ref="BO86" si="36">BO26</f>
        <v>0</v>
      </c>
      <c r="BP86" s="274"/>
      <c r="BQ86" s="274"/>
      <c r="BR86" s="274"/>
      <c r="BS86" s="274"/>
      <c r="BT86" s="298"/>
      <c r="BU86" s="275">
        <f t="shared" ref="BU86" si="37">BU26</f>
        <v>0</v>
      </c>
      <c r="BV86" s="299"/>
      <c r="BW86" s="27"/>
    </row>
    <row r="87" spans="2:75" s="28" customFormat="1" ht="9.9499999999999993" customHeight="1">
      <c r="B87" s="426"/>
      <c r="C87" s="223"/>
      <c r="D87" s="427"/>
      <c r="E87" s="433"/>
      <c r="F87" s="433"/>
      <c r="G87" s="433"/>
      <c r="H87" s="433"/>
      <c r="I87" s="433"/>
      <c r="J87" s="433"/>
      <c r="K87" s="433"/>
      <c r="L87" s="433"/>
      <c r="M87" s="433"/>
      <c r="N87" s="433"/>
      <c r="O87" s="433"/>
      <c r="P87" s="433"/>
      <c r="Q87" s="433"/>
      <c r="R87" s="433"/>
      <c r="S87" s="433"/>
      <c r="T87" s="433"/>
      <c r="U87" s="433"/>
      <c r="V87" s="433"/>
      <c r="W87" s="434"/>
      <c r="X87" s="267"/>
      <c r="Y87" s="267"/>
      <c r="Z87" s="268"/>
      <c r="AA87" s="268"/>
      <c r="AB87" s="268"/>
      <c r="AC87" s="268"/>
      <c r="AD87" s="268"/>
      <c r="AE87" s="268"/>
      <c r="AF87" s="268"/>
      <c r="AG87" s="269"/>
      <c r="AH87" s="269"/>
      <c r="AI87" s="269"/>
      <c r="AJ87" s="269"/>
      <c r="AK87" s="269"/>
      <c r="AL87" s="269"/>
      <c r="AM87" s="269"/>
      <c r="AN87" s="269"/>
      <c r="AO87" s="269"/>
      <c r="AP87" s="269"/>
      <c r="AQ87" s="269"/>
      <c r="AR87" s="269"/>
      <c r="AS87" s="269"/>
      <c r="AT87" s="269"/>
      <c r="AU87" s="269"/>
      <c r="AV87" s="269"/>
      <c r="AW87" s="272"/>
      <c r="AX87" s="39"/>
      <c r="AY87" s="273"/>
      <c r="AZ87" s="274"/>
      <c r="BA87" s="274"/>
      <c r="BB87" s="274"/>
      <c r="BC87" s="278"/>
      <c r="BD87" s="279"/>
      <c r="BE87" s="279"/>
      <c r="BF87" s="279"/>
      <c r="BG87" s="279"/>
      <c r="BH87" s="280"/>
      <c r="BI87" s="278"/>
      <c r="BJ87" s="279"/>
      <c r="BK87" s="278"/>
      <c r="BL87" s="280"/>
      <c r="BM87" s="278"/>
      <c r="BN87" s="280"/>
      <c r="BO87" s="274"/>
      <c r="BP87" s="274"/>
      <c r="BQ87" s="274"/>
      <c r="BR87" s="274"/>
      <c r="BS87" s="274"/>
      <c r="BT87" s="298"/>
      <c r="BU87" s="278"/>
      <c r="BV87" s="300"/>
      <c r="BW87" s="27"/>
    </row>
    <row r="88" spans="2:75" s="28" customFormat="1" ht="3.95" customHeight="1">
      <c r="B88" s="428"/>
      <c r="C88" s="429"/>
      <c r="D88" s="430"/>
      <c r="E88" s="435"/>
      <c r="F88" s="435"/>
      <c r="G88" s="435"/>
      <c r="H88" s="435"/>
      <c r="I88" s="435"/>
      <c r="J88" s="435"/>
      <c r="K88" s="435"/>
      <c r="L88" s="435"/>
      <c r="M88" s="435"/>
      <c r="N88" s="435"/>
      <c r="O88" s="435"/>
      <c r="P88" s="435"/>
      <c r="Q88" s="435"/>
      <c r="R88" s="435"/>
      <c r="S88" s="435"/>
      <c r="T88" s="435"/>
      <c r="U88" s="435"/>
      <c r="V88" s="435"/>
      <c r="W88" s="436"/>
      <c r="X88" s="267"/>
      <c r="Y88" s="267"/>
      <c r="Z88" s="268"/>
      <c r="AA88" s="268"/>
      <c r="AB88" s="268"/>
      <c r="AC88" s="268"/>
      <c r="AD88" s="268"/>
      <c r="AE88" s="268"/>
      <c r="AF88" s="268"/>
      <c r="AG88" s="269"/>
      <c r="AH88" s="269"/>
      <c r="AI88" s="269"/>
      <c r="AJ88" s="269"/>
      <c r="AK88" s="269"/>
      <c r="AL88" s="269"/>
      <c r="AM88" s="269"/>
      <c r="AN88" s="269"/>
      <c r="AO88" s="269"/>
      <c r="AP88" s="269"/>
      <c r="AQ88" s="269"/>
      <c r="AR88" s="269"/>
      <c r="AS88" s="269"/>
      <c r="AT88" s="269"/>
      <c r="AU88" s="269"/>
      <c r="AV88" s="269"/>
      <c r="AW88" s="272"/>
      <c r="AX88" s="39"/>
      <c r="AY88" s="273"/>
      <c r="AZ88" s="274"/>
      <c r="BA88" s="274"/>
      <c r="BB88" s="274"/>
      <c r="BC88" s="281"/>
      <c r="BD88" s="282"/>
      <c r="BE88" s="282"/>
      <c r="BF88" s="282"/>
      <c r="BG88" s="282"/>
      <c r="BH88" s="283"/>
      <c r="BI88" s="281"/>
      <c r="BJ88" s="282"/>
      <c r="BK88" s="281"/>
      <c r="BL88" s="283"/>
      <c r="BM88" s="281"/>
      <c r="BN88" s="283"/>
      <c r="BO88" s="274"/>
      <c r="BP88" s="274"/>
      <c r="BQ88" s="274"/>
      <c r="BR88" s="274"/>
      <c r="BS88" s="274"/>
      <c r="BT88" s="298"/>
      <c r="BU88" s="281"/>
      <c r="BV88" s="301"/>
      <c r="BW88" s="27"/>
    </row>
    <row r="89" spans="2:75" s="28" customFormat="1" ht="9.9499999999999993" customHeight="1">
      <c r="B89" s="423">
        <f t="shared" ref="B89" si="38">+B29</f>
        <v>0</v>
      </c>
      <c r="C89" s="424"/>
      <c r="D89" s="425"/>
      <c r="E89" s="431">
        <f>+E29</f>
        <v>0</v>
      </c>
      <c r="F89" s="431"/>
      <c r="G89" s="431"/>
      <c r="H89" s="431"/>
      <c r="I89" s="431"/>
      <c r="J89" s="431"/>
      <c r="K89" s="431"/>
      <c r="L89" s="431"/>
      <c r="M89" s="431"/>
      <c r="N89" s="431"/>
      <c r="O89" s="431"/>
      <c r="P89" s="431"/>
      <c r="Q89" s="431"/>
      <c r="R89" s="431"/>
      <c r="S89" s="431"/>
      <c r="T89" s="431"/>
      <c r="U89" s="431"/>
      <c r="V89" s="431"/>
      <c r="W89" s="432"/>
      <c r="X89" s="238">
        <f t="shared" ref="X89" si="39">X29</f>
        <v>0</v>
      </c>
      <c r="Y89" s="238"/>
      <c r="Z89" s="268" t="str">
        <f t="shared" ref="Z89" si="40">IF(Z29="","",Z29)</f>
        <v/>
      </c>
      <c r="AA89" s="268"/>
      <c r="AB89" s="268"/>
      <c r="AC89" s="268"/>
      <c r="AD89" s="268"/>
      <c r="AE89" s="268"/>
      <c r="AF89" s="268"/>
      <c r="AG89" s="269" t="str">
        <f t="shared" ref="AG89" si="41">IF(AG29="","",AG29)</f>
        <v/>
      </c>
      <c r="AH89" s="269"/>
      <c r="AI89" s="269"/>
      <c r="AJ89" s="269"/>
      <c r="AK89" s="269"/>
      <c r="AL89" s="270">
        <f t="shared" ref="AL89" si="42">AL29</f>
        <v>0</v>
      </c>
      <c r="AM89" s="270"/>
      <c r="AN89" s="270"/>
      <c r="AO89" s="270"/>
      <c r="AP89" s="270"/>
      <c r="AQ89" s="270"/>
      <c r="AR89" s="270"/>
      <c r="AS89" s="270"/>
      <c r="AT89" s="270"/>
      <c r="AU89" s="270"/>
      <c r="AV89" s="270"/>
      <c r="AW89" s="271"/>
      <c r="AX89" s="39"/>
      <c r="AY89" s="273">
        <f t="shared" ref="AY89" si="43">AY29</f>
        <v>0</v>
      </c>
      <c r="AZ89" s="274"/>
      <c r="BA89" s="274">
        <f t="shared" ref="BA89" si="44">BA29</f>
        <v>0</v>
      </c>
      <c r="BB89" s="274"/>
      <c r="BC89" s="275">
        <f t="shared" ref="BC89" si="45">BC29</f>
        <v>0</v>
      </c>
      <c r="BD89" s="276"/>
      <c r="BE89" s="276"/>
      <c r="BF89" s="276"/>
      <c r="BG89" s="276"/>
      <c r="BH89" s="277"/>
      <c r="BI89" s="275">
        <f t="shared" ref="BI89" si="46">BI29</f>
        <v>0</v>
      </c>
      <c r="BJ89" s="276"/>
      <c r="BK89" s="275">
        <f t="shared" ref="BK89" si="47">BK29</f>
        <v>0</v>
      </c>
      <c r="BL89" s="277"/>
      <c r="BM89" s="275">
        <f t="shared" ref="BM89" si="48">BK29</f>
        <v>0</v>
      </c>
      <c r="BN89" s="277"/>
      <c r="BO89" s="274">
        <f t="shared" ref="BO89" si="49">BO29</f>
        <v>0</v>
      </c>
      <c r="BP89" s="274"/>
      <c r="BQ89" s="274"/>
      <c r="BR89" s="274"/>
      <c r="BS89" s="274"/>
      <c r="BT89" s="298"/>
      <c r="BU89" s="275">
        <f t="shared" ref="BU89" si="50">BU29</f>
        <v>0</v>
      </c>
      <c r="BV89" s="299"/>
      <c r="BW89" s="27"/>
    </row>
    <row r="90" spans="2:75" s="28" customFormat="1" ht="9.9499999999999993" customHeight="1">
      <c r="B90" s="426"/>
      <c r="C90" s="223"/>
      <c r="D90" s="427"/>
      <c r="E90" s="433"/>
      <c r="F90" s="433"/>
      <c r="G90" s="433"/>
      <c r="H90" s="433"/>
      <c r="I90" s="433"/>
      <c r="J90" s="433"/>
      <c r="K90" s="433"/>
      <c r="L90" s="433"/>
      <c r="M90" s="433"/>
      <c r="N90" s="433"/>
      <c r="O90" s="433"/>
      <c r="P90" s="433"/>
      <c r="Q90" s="433"/>
      <c r="R90" s="433"/>
      <c r="S90" s="433"/>
      <c r="T90" s="433"/>
      <c r="U90" s="433"/>
      <c r="V90" s="433"/>
      <c r="W90" s="434"/>
      <c r="X90" s="267"/>
      <c r="Y90" s="267"/>
      <c r="Z90" s="268"/>
      <c r="AA90" s="268"/>
      <c r="AB90" s="268"/>
      <c r="AC90" s="268"/>
      <c r="AD90" s="268"/>
      <c r="AE90" s="268"/>
      <c r="AF90" s="268"/>
      <c r="AG90" s="269"/>
      <c r="AH90" s="269"/>
      <c r="AI90" s="269"/>
      <c r="AJ90" s="269"/>
      <c r="AK90" s="269"/>
      <c r="AL90" s="269"/>
      <c r="AM90" s="269"/>
      <c r="AN90" s="269"/>
      <c r="AO90" s="269"/>
      <c r="AP90" s="269"/>
      <c r="AQ90" s="269"/>
      <c r="AR90" s="269"/>
      <c r="AS90" s="269"/>
      <c r="AT90" s="269"/>
      <c r="AU90" s="269"/>
      <c r="AV90" s="269"/>
      <c r="AW90" s="272"/>
      <c r="AX90" s="39"/>
      <c r="AY90" s="273"/>
      <c r="AZ90" s="274"/>
      <c r="BA90" s="274"/>
      <c r="BB90" s="274"/>
      <c r="BC90" s="278"/>
      <c r="BD90" s="279"/>
      <c r="BE90" s="279"/>
      <c r="BF90" s="279"/>
      <c r="BG90" s="279"/>
      <c r="BH90" s="280"/>
      <c r="BI90" s="278"/>
      <c r="BJ90" s="279"/>
      <c r="BK90" s="278"/>
      <c r="BL90" s="280"/>
      <c r="BM90" s="278"/>
      <c r="BN90" s="280"/>
      <c r="BO90" s="274"/>
      <c r="BP90" s="274"/>
      <c r="BQ90" s="274"/>
      <c r="BR90" s="274"/>
      <c r="BS90" s="274"/>
      <c r="BT90" s="298"/>
      <c r="BU90" s="278"/>
      <c r="BV90" s="300"/>
      <c r="BW90" s="27"/>
    </row>
    <row r="91" spans="2:75" s="28" customFormat="1" ht="3.95" customHeight="1">
      <c r="B91" s="428"/>
      <c r="C91" s="429"/>
      <c r="D91" s="430"/>
      <c r="E91" s="435"/>
      <c r="F91" s="435"/>
      <c r="G91" s="435"/>
      <c r="H91" s="435"/>
      <c r="I91" s="435"/>
      <c r="J91" s="435"/>
      <c r="K91" s="435"/>
      <c r="L91" s="435"/>
      <c r="M91" s="435"/>
      <c r="N91" s="435"/>
      <c r="O91" s="435"/>
      <c r="P91" s="435"/>
      <c r="Q91" s="435"/>
      <c r="R91" s="435"/>
      <c r="S91" s="435"/>
      <c r="T91" s="435"/>
      <c r="U91" s="435"/>
      <c r="V91" s="435"/>
      <c r="W91" s="436"/>
      <c r="X91" s="267"/>
      <c r="Y91" s="267"/>
      <c r="Z91" s="268"/>
      <c r="AA91" s="268"/>
      <c r="AB91" s="268"/>
      <c r="AC91" s="268"/>
      <c r="AD91" s="268"/>
      <c r="AE91" s="268"/>
      <c r="AF91" s="268"/>
      <c r="AG91" s="269"/>
      <c r="AH91" s="269"/>
      <c r="AI91" s="269"/>
      <c r="AJ91" s="269"/>
      <c r="AK91" s="269"/>
      <c r="AL91" s="269"/>
      <c r="AM91" s="269"/>
      <c r="AN91" s="269"/>
      <c r="AO91" s="269"/>
      <c r="AP91" s="269"/>
      <c r="AQ91" s="269"/>
      <c r="AR91" s="269"/>
      <c r="AS91" s="269"/>
      <c r="AT91" s="269"/>
      <c r="AU91" s="269"/>
      <c r="AV91" s="269"/>
      <c r="AW91" s="272"/>
      <c r="AX91" s="39"/>
      <c r="AY91" s="273"/>
      <c r="AZ91" s="274"/>
      <c r="BA91" s="274"/>
      <c r="BB91" s="274"/>
      <c r="BC91" s="281"/>
      <c r="BD91" s="282"/>
      <c r="BE91" s="282"/>
      <c r="BF91" s="282"/>
      <c r="BG91" s="282"/>
      <c r="BH91" s="283"/>
      <c r="BI91" s="281"/>
      <c r="BJ91" s="282"/>
      <c r="BK91" s="281"/>
      <c r="BL91" s="283"/>
      <c r="BM91" s="281"/>
      <c r="BN91" s="283"/>
      <c r="BO91" s="274"/>
      <c r="BP91" s="274"/>
      <c r="BQ91" s="274"/>
      <c r="BR91" s="274"/>
      <c r="BS91" s="274"/>
      <c r="BT91" s="298"/>
      <c r="BU91" s="281"/>
      <c r="BV91" s="301"/>
      <c r="BW91" s="27"/>
    </row>
    <row r="92" spans="2:75" s="28" customFormat="1" ht="9.9499999999999993" customHeight="1">
      <c r="B92" s="423">
        <f t="shared" ref="B92" si="51">+B32</f>
        <v>0</v>
      </c>
      <c r="C92" s="424"/>
      <c r="D92" s="425"/>
      <c r="E92" s="431">
        <f t="shared" ref="E92" si="52">+E32</f>
        <v>0</v>
      </c>
      <c r="F92" s="431"/>
      <c r="G92" s="431"/>
      <c r="H92" s="431"/>
      <c r="I92" s="431"/>
      <c r="J92" s="431"/>
      <c r="K92" s="431"/>
      <c r="L92" s="431"/>
      <c r="M92" s="431"/>
      <c r="N92" s="431"/>
      <c r="O92" s="431"/>
      <c r="P92" s="431"/>
      <c r="Q92" s="431"/>
      <c r="R92" s="431"/>
      <c r="S92" s="431"/>
      <c r="T92" s="431"/>
      <c r="U92" s="431"/>
      <c r="V92" s="431"/>
      <c r="W92" s="432"/>
      <c r="X92" s="238">
        <f t="shared" ref="X92" si="53">X32</f>
        <v>0</v>
      </c>
      <c r="Y92" s="238"/>
      <c r="Z92" s="268" t="str">
        <f t="shared" ref="Z92" si="54">IF(Z32="","",Z32)</f>
        <v/>
      </c>
      <c r="AA92" s="268"/>
      <c r="AB92" s="268"/>
      <c r="AC92" s="268"/>
      <c r="AD92" s="268"/>
      <c r="AE92" s="268"/>
      <c r="AF92" s="268"/>
      <c r="AG92" s="269" t="str">
        <f t="shared" ref="AG92" si="55">IF(AG32="","",AG32)</f>
        <v/>
      </c>
      <c r="AH92" s="269"/>
      <c r="AI92" s="269"/>
      <c r="AJ92" s="269"/>
      <c r="AK92" s="269"/>
      <c r="AL92" s="270">
        <f t="shared" ref="AL92" si="56">AL32</f>
        <v>0</v>
      </c>
      <c r="AM92" s="270"/>
      <c r="AN92" s="270"/>
      <c r="AO92" s="270"/>
      <c r="AP92" s="270"/>
      <c r="AQ92" s="270"/>
      <c r="AR92" s="270"/>
      <c r="AS92" s="270"/>
      <c r="AT92" s="270"/>
      <c r="AU92" s="270"/>
      <c r="AV92" s="270"/>
      <c r="AW92" s="271"/>
      <c r="AX92" s="39"/>
      <c r="AY92" s="273">
        <f t="shared" ref="AY92" si="57">AY32</f>
        <v>0</v>
      </c>
      <c r="AZ92" s="274"/>
      <c r="BA92" s="274">
        <f t="shared" ref="BA92" si="58">BA32</f>
        <v>0</v>
      </c>
      <c r="BB92" s="274"/>
      <c r="BC92" s="275">
        <f t="shared" ref="BC92" si="59">BC32</f>
        <v>0</v>
      </c>
      <c r="BD92" s="276"/>
      <c r="BE92" s="276"/>
      <c r="BF92" s="276"/>
      <c r="BG92" s="276"/>
      <c r="BH92" s="277"/>
      <c r="BI92" s="275">
        <f t="shared" ref="BI92" si="60">BI32</f>
        <v>0</v>
      </c>
      <c r="BJ92" s="276"/>
      <c r="BK92" s="275">
        <f t="shared" ref="BK92" si="61">BK32</f>
        <v>0</v>
      </c>
      <c r="BL92" s="277"/>
      <c r="BM92" s="275">
        <f t="shared" ref="BM92" si="62">BK32</f>
        <v>0</v>
      </c>
      <c r="BN92" s="277"/>
      <c r="BO92" s="274">
        <f t="shared" ref="BO92" si="63">BO32</f>
        <v>0</v>
      </c>
      <c r="BP92" s="274"/>
      <c r="BQ92" s="274"/>
      <c r="BR92" s="274"/>
      <c r="BS92" s="274"/>
      <c r="BT92" s="298"/>
      <c r="BU92" s="275">
        <f t="shared" ref="BU92" si="64">BU32</f>
        <v>0</v>
      </c>
      <c r="BV92" s="299"/>
      <c r="BW92" s="27"/>
    </row>
    <row r="93" spans="2:75" s="28" customFormat="1" ht="9.9499999999999993" customHeight="1">
      <c r="B93" s="426"/>
      <c r="C93" s="223"/>
      <c r="D93" s="427"/>
      <c r="E93" s="433"/>
      <c r="F93" s="433"/>
      <c r="G93" s="433"/>
      <c r="H93" s="433"/>
      <c r="I93" s="433"/>
      <c r="J93" s="433"/>
      <c r="K93" s="433"/>
      <c r="L93" s="433"/>
      <c r="M93" s="433"/>
      <c r="N93" s="433"/>
      <c r="O93" s="433"/>
      <c r="P93" s="433"/>
      <c r="Q93" s="433"/>
      <c r="R93" s="433"/>
      <c r="S93" s="433"/>
      <c r="T93" s="433"/>
      <c r="U93" s="433"/>
      <c r="V93" s="433"/>
      <c r="W93" s="434"/>
      <c r="X93" s="267"/>
      <c r="Y93" s="267"/>
      <c r="Z93" s="268"/>
      <c r="AA93" s="268"/>
      <c r="AB93" s="268"/>
      <c r="AC93" s="268"/>
      <c r="AD93" s="268"/>
      <c r="AE93" s="268"/>
      <c r="AF93" s="268"/>
      <c r="AG93" s="269"/>
      <c r="AH93" s="269"/>
      <c r="AI93" s="269"/>
      <c r="AJ93" s="269"/>
      <c r="AK93" s="269"/>
      <c r="AL93" s="269"/>
      <c r="AM93" s="269"/>
      <c r="AN93" s="269"/>
      <c r="AO93" s="269"/>
      <c r="AP93" s="269"/>
      <c r="AQ93" s="269"/>
      <c r="AR93" s="269"/>
      <c r="AS93" s="269"/>
      <c r="AT93" s="269"/>
      <c r="AU93" s="269"/>
      <c r="AV93" s="269"/>
      <c r="AW93" s="272"/>
      <c r="AX93" s="39"/>
      <c r="AY93" s="273"/>
      <c r="AZ93" s="274"/>
      <c r="BA93" s="274"/>
      <c r="BB93" s="274"/>
      <c r="BC93" s="278"/>
      <c r="BD93" s="279"/>
      <c r="BE93" s="279"/>
      <c r="BF93" s="279"/>
      <c r="BG93" s="279"/>
      <c r="BH93" s="280"/>
      <c r="BI93" s="278"/>
      <c r="BJ93" s="279"/>
      <c r="BK93" s="278"/>
      <c r="BL93" s="280"/>
      <c r="BM93" s="278"/>
      <c r="BN93" s="280"/>
      <c r="BO93" s="274"/>
      <c r="BP93" s="274"/>
      <c r="BQ93" s="274"/>
      <c r="BR93" s="274"/>
      <c r="BS93" s="274"/>
      <c r="BT93" s="298"/>
      <c r="BU93" s="278"/>
      <c r="BV93" s="300"/>
      <c r="BW93" s="27"/>
    </row>
    <row r="94" spans="2:75" s="28" customFormat="1" ht="3.95" customHeight="1">
      <c r="B94" s="428"/>
      <c r="C94" s="429"/>
      <c r="D94" s="430"/>
      <c r="E94" s="435"/>
      <c r="F94" s="435"/>
      <c r="G94" s="435"/>
      <c r="H94" s="435"/>
      <c r="I94" s="435"/>
      <c r="J94" s="435"/>
      <c r="K94" s="435"/>
      <c r="L94" s="435"/>
      <c r="M94" s="435"/>
      <c r="N94" s="435"/>
      <c r="O94" s="435"/>
      <c r="P94" s="435"/>
      <c r="Q94" s="435"/>
      <c r="R94" s="435"/>
      <c r="S94" s="435"/>
      <c r="T94" s="435"/>
      <c r="U94" s="435"/>
      <c r="V94" s="435"/>
      <c r="W94" s="436"/>
      <c r="X94" s="267"/>
      <c r="Y94" s="267"/>
      <c r="Z94" s="268"/>
      <c r="AA94" s="268"/>
      <c r="AB94" s="268"/>
      <c r="AC94" s="268"/>
      <c r="AD94" s="268"/>
      <c r="AE94" s="268"/>
      <c r="AF94" s="268"/>
      <c r="AG94" s="269"/>
      <c r="AH94" s="269"/>
      <c r="AI94" s="269"/>
      <c r="AJ94" s="269"/>
      <c r="AK94" s="269"/>
      <c r="AL94" s="269"/>
      <c r="AM94" s="269"/>
      <c r="AN94" s="269"/>
      <c r="AO94" s="269"/>
      <c r="AP94" s="269"/>
      <c r="AQ94" s="269"/>
      <c r="AR94" s="269"/>
      <c r="AS94" s="269"/>
      <c r="AT94" s="269"/>
      <c r="AU94" s="269"/>
      <c r="AV94" s="269"/>
      <c r="AW94" s="272"/>
      <c r="AX94" s="39"/>
      <c r="AY94" s="273"/>
      <c r="AZ94" s="274"/>
      <c r="BA94" s="274"/>
      <c r="BB94" s="274"/>
      <c r="BC94" s="281"/>
      <c r="BD94" s="282"/>
      <c r="BE94" s="282"/>
      <c r="BF94" s="282"/>
      <c r="BG94" s="282"/>
      <c r="BH94" s="283"/>
      <c r="BI94" s="281"/>
      <c r="BJ94" s="282"/>
      <c r="BK94" s="281"/>
      <c r="BL94" s="283"/>
      <c r="BM94" s="281"/>
      <c r="BN94" s="283"/>
      <c r="BO94" s="274"/>
      <c r="BP94" s="274"/>
      <c r="BQ94" s="274"/>
      <c r="BR94" s="274"/>
      <c r="BS94" s="274"/>
      <c r="BT94" s="298"/>
      <c r="BU94" s="281"/>
      <c r="BV94" s="301"/>
      <c r="BW94" s="27"/>
    </row>
    <row r="95" spans="2:75" s="28" customFormat="1" ht="9.9499999999999993" customHeight="1">
      <c r="B95" s="423">
        <f t="shared" ref="B95" si="65">+B35</f>
        <v>0</v>
      </c>
      <c r="C95" s="424"/>
      <c r="D95" s="425"/>
      <c r="E95" s="431">
        <f>+E35</f>
        <v>0</v>
      </c>
      <c r="F95" s="431"/>
      <c r="G95" s="431"/>
      <c r="H95" s="431"/>
      <c r="I95" s="431"/>
      <c r="J95" s="431"/>
      <c r="K95" s="431"/>
      <c r="L95" s="431"/>
      <c r="M95" s="431"/>
      <c r="N95" s="431"/>
      <c r="O95" s="431"/>
      <c r="P95" s="431"/>
      <c r="Q95" s="431"/>
      <c r="R95" s="431"/>
      <c r="S95" s="431"/>
      <c r="T95" s="431"/>
      <c r="U95" s="431"/>
      <c r="V95" s="431"/>
      <c r="W95" s="432"/>
      <c r="X95" s="238">
        <f t="shared" ref="X95" si="66">X35</f>
        <v>0</v>
      </c>
      <c r="Y95" s="238"/>
      <c r="Z95" s="268" t="str">
        <f t="shared" ref="Z95" si="67">IF(Z35="","",Z35)</f>
        <v/>
      </c>
      <c r="AA95" s="268"/>
      <c r="AB95" s="268"/>
      <c r="AC95" s="268"/>
      <c r="AD95" s="268"/>
      <c r="AE95" s="268"/>
      <c r="AF95" s="268"/>
      <c r="AG95" s="269" t="str">
        <f t="shared" ref="AG95" si="68">IF(AG35="","",AG35)</f>
        <v/>
      </c>
      <c r="AH95" s="269"/>
      <c r="AI95" s="269"/>
      <c r="AJ95" s="269"/>
      <c r="AK95" s="269"/>
      <c r="AL95" s="270">
        <f t="shared" ref="AL95" si="69">AL35</f>
        <v>0</v>
      </c>
      <c r="AM95" s="270"/>
      <c r="AN95" s="270"/>
      <c r="AO95" s="270"/>
      <c r="AP95" s="270"/>
      <c r="AQ95" s="270"/>
      <c r="AR95" s="270"/>
      <c r="AS95" s="270"/>
      <c r="AT95" s="270"/>
      <c r="AU95" s="270"/>
      <c r="AV95" s="270"/>
      <c r="AW95" s="271"/>
      <c r="AX95" s="39"/>
      <c r="AY95" s="273">
        <f t="shared" ref="AY95" si="70">AY35</f>
        <v>0</v>
      </c>
      <c r="AZ95" s="274"/>
      <c r="BA95" s="274">
        <f t="shared" ref="BA95" si="71">BA35</f>
        <v>0</v>
      </c>
      <c r="BB95" s="274"/>
      <c r="BC95" s="275">
        <f t="shared" ref="BC95" si="72">BC35</f>
        <v>0</v>
      </c>
      <c r="BD95" s="276"/>
      <c r="BE95" s="276"/>
      <c r="BF95" s="276"/>
      <c r="BG95" s="276"/>
      <c r="BH95" s="277"/>
      <c r="BI95" s="275">
        <f t="shared" ref="BI95" si="73">BI35</f>
        <v>0</v>
      </c>
      <c r="BJ95" s="276"/>
      <c r="BK95" s="275">
        <f t="shared" ref="BK95" si="74">BK35</f>
        <v>0</v>
      </c>
      <c r="BL95" s="277"/>
      <c r="BM95" s="275">
        <f t="shared" ref="BM95" si="75">BK35</f>
        <v>0</v>
      </c>
      <c r="BN95" s="277"/>
      <c r="BO95" s="274">
        <f t="shared" ref="BO95" si="76">BO35</f>
        <v>0</v>
      </c>
      <c r="BP95" s="274"/>
      <c r="BQ95" s="274"/>
      <c r="BR95" s="274"/>
      <c r="BS95" s="274"/>
      <c r="BT95" s="298"/>
      <c r="BU95" s="275">
        <f t="shared" ref="BU95" si="77">BU35</f>
        <v>0</v>
      </c>
      <c r="BV95" s="299"/>
      <c r="BW95" s="27"/>
    </row>
    <row r="96" spans="2:75" s="28" customFormat="1" ht="9.9499999999999993" customHeight="1">
      <c r="B96" s="426"/>
      <c r="C96" s="223"/>
      <c r="D96" s="427"/>
      <c r="E96" s="433"/>
      <c r="F96" s="433"/>
      <c r="G96" s="433"/>
      <c r="H96" s="433"/>
      <c r="I96" s="433"/>
      <c r="J96" s="433"/>
      <c r="K96" s="433"/>
      <c r="L96" s="433"/>
      <c r="M96" s="433"/>
      <c r="N96" s="433"/>
      <c r="O96" s="433"/>
      <c r="P96" s="433"/>
      <c r="Q96" s="433"/>
      <c r="R96" s="433"/>
      <c r="S96" s="433"/>
      <c r="T96" s="433"/>
      <c r="U96" s="433"/>
      <c r="V96" s="433"/>
      <c r="W96" s="434"/>
      <c r="X96" s="267"/>
      <c r="Y96" s="267"/>
      <c r="Z96" s="268"/>
      <c r="AA96" s="268"/>
      <c r="AB96" s="268"/>
      <c r="AC96" s="268"/>
      <c r="AD96" s="268"/>
      <c r="AE96" s="268"/>
      <c r="AF96" s="268"/>
      <c r="AG96" s="269"/>
      <c r="AH96" s="269"/>
      <c r="AI96" s="269"/>
      <c r="AJ96" s="269"/>
      <c r="AK96" s="269"/>
      <c r="AL96" s="269"/>
      <c r="AM96" s="269"/>
      <c r="AN96" s="269"/>
      <c r="AO96" s="269"/>
      <c r="AP96" s="269"/>
      <c r="AQ96" s="269"/>
      <c r="AR96" s="269"/>
      <c r="AS96" s="269"/>
      <c r="AT96" s="269"/>
      <c r="AU96" s="269"/>
      <c r="AV96" s="269"/>
      <c r="AW96" s="272"/>
      <c r="AX96" s="39"/>
      <c r="AY96" s="273"/>
      <c r="AZ96" s="274"/>
      <c r="BA96" s="274"/>
      <c r="BB96" s="274"/>
      <c r="BC96" s="278"/>
      <c r="BD96" s="279"/>
      <c r="BE96" s="279"/>
      <c r="BF96" s="279"/>
      <c r="BG96" s="279"/>
      <c r="BH96" s="280"/>
      <c r="BI96" s="278"/>
      <c r="BJ96" s="279"/>
      <c r="BK96" s="278"/>
      <c r="BL96" s="280"/>
      <c r="BM96" s="278"/>
      <c r="BN96" s="280"/>
      <c r="BO96" s="274"/>
      <c r="BP96" s="274"/>
      <c r="BQ96" s="274"/>
      <c r="BR96" s="274"/>
      <c r="BS96" s="274"/>
      <c r="BT96" s="298"/>
      <c r="BU96" s="278"/>
      <c r="BV96" s="300"/>
      <c r="BW96" s="27"/>
    </row>
    <row r="97" spans="2:75" s="28" customFormat="1" ht="3.95" customHeight="1">
      <c r="B97" s="428"/>
      <c r="C97" s="429"/>
      <c r="D97" s="430"/>
      <c r="E97" s="435"/>
      <c r="F97" s="435"/>
      <c r="G97" s="435"/>
      <c r="H97" s="435"/>
      <c r="I97" s="435"/>
      <c r="J97" s="435"/>
      <c r="K97" s="435"/>
      <c r="L97" s="435"/>
      <c r="M97" s="435"/>
      <c r="N97" s="435"/>
      <c r="O97" s="435"/>
      <c r="P97" s="435"/>
      <c r="Q97" s="435"/>
      <c r="R97" s="435"/>
      <c r="S97" s="435"/>
      <c r="T97" s="435"/>
      <c r="U97" s="435"/>
      <c r="V97" s="435"/>
      <c r="W97" s="436"/>
      <c r="X97" s="267"/>
      <c r="Y97" s="267"/>
      <c r="Z97" s="268"/>
      <c r="AA97" s="268"/>
      <c r="AB97" s="268"/>
      <c r="AC97" s="268"/>
      <c r="AD97" s="268"/>
      <c r="AE97" s="268"/>
      <c r="AF97" s="268"/>
      <c r="AG97" s="269"/>
      <c r="AH97" s="269"/>
      <c r="AI97" s="269"/>
      <c r="AJ97" s="269"/>
      <c r="AK97" s="269"/>
      <c r="AL97" s="269"/>
      <c r="AM97" s="269"/>
      <c r="AN97" s="269"/>
      <c r="AO97" s="269"/>
      <c r="AP97" s="269"/>
      <c r="AQ97" s="269"/>
      <c r="AR97" s="269"/>
      <c r="AS97" s="269"/>
      <c r="AT97" s="269"/>
      <c r="AU97" s="269"/>
      <c r="AV97" s="269"/>
      <c r="AW97" s="272"/>
      <c r="AX97" s="39"/>
      <c r="AY97" s="273"/>
      <c r="AZ97" s="274"/>
      <c r="BA97" s="274"/>
      <c r="BB97" s="274"/>
      <c r="BC97" s="281"/>
      <c r="BD97" s="282"/>
      <c r="BE97" s="282"/>
      <c r="BF97" s="282"/>
      <c r="BG97" s="282"/>
      <c r="BH97" s="283"/>
      <c r="BI97" s="281"/>
      <c r="BJ97" s="282"/>
      <c r="BK97" s="281"/>
      <c r="BL97" s="283"/>
      <c r="BM97" s="281"/>
      <c r="BN97" s="283"/>
      <c r="BO97" s="274"/>
      <c r="BP97" s="274"/>
      <c r="BQ97" s="274"/>
      <c r="BR97" s="274"/>
      <c r="BS97" s="274"/>
      <c r="BT97" s="298"/>
      <c r="BU97" s="281"/>
      <c r="BV97" s="301"/>
      <c r="BW97" s="27"/>
    </row>
    <row r="98" spans="2:75" s="28" customFormat="1" ht="9.9499999999999993" customHeight="1">
      <c r="B98" s="423">
        <f t="shared" ref="B98" si="78">+B38</f>
        <v>0</v>
      </c>
      <c r="C98" s="424"/>
      <c r="D98" s="425"/>
      <c r="E98" s="431">
        <f t="shared" ref="E98" si="79">+E38</f>
        <v>0</v>
      </c>
      <c r="F98" s="431"/>
      <c r="G98" s="431"/>
      <c r="H98" s="431"/>
      <c r="I98" s="431"/>
      <c r="J98" s="431"/>
      <c r="K98" s="431"/>
      <c r="L98" s="431"/>
      <c r="M98" s="431"/>
      <c r="N98" s="431"/>
      <c r="O98" s="431"/>
      <c r="P98" s="431"/>
      <c r="Q98" s="431"/>
      <c r="R98" s="431"/>
      <c r="S98" s="431"/>
      <c r="T98" s="431"/>
      <c r="U98" s="431"/>
      <c r="V98" s="431"/>
      <c r="W98" s="432"/>
      <c r="X98" s="238">
        <f t="shared" ref="X98" si="80">X38</f>
        <v>0</v>
      </c>
      <c r="Y98" s="238"/>
      <c r="Z98" s="268" t="str">
        <f t="shared" ref="Z98" si="81">IF(Z38="","",Z38)</f>
        <v/>
      </c>
      <c r="AA98" s="268"/>
      <c r="AB98" s="268"/>
      <c r="AC98" s="268"/>
      <c r="AD98" s="268"/>
      <c r="AE98" s="268"/>
      <c r="AF98" s="268"/>
      <c r="AG98" s="269" t="str">
        <f t="shared" ref="AG98" si="82">IF(AG38="","",AG38)</f>
        <v/>
      </c>
      <c r="AH98" s="269"/>
      <c r="AI98" s="269"/>
      <c r="AJ98" s="269"/>
      <c r="AK98" s="269"/>
      <c r="AL98" s="270">
        <f t="shared" ref="AL98" si="83">AL38</f>
        <v>0</v>
      </c>
      <c r="AM98" s="270"/>
      <c r="AN98" s="270"/>
      <c r="AO98" s="270"/>
      <c r="AP98" s="270"/>
      <c r="AQ98" s="270"/>
      <c r="AR98" s="270"/>
      <c r="AS98" s="270"/>
      <c r="AT98" s="270"/>
      <c r="AU98" s="270"/>
      <c r="AV98" s="270"/>
      <c r="AW98" s="271"/>
      <c r="AX98" s="39"/>
      <c r="AY98" s="273">
        <f t="shared" ref="AY98" si="84">AY38</f>
        <v>0</v>
      </c>
      <c r="AZ98" s="274"/>
      <c r="BA98" s="274">
        <f t="shared" ref="BA98" si="85">BA38</f>
        <v>0</v>
      </c>
      <c r="BB98" s="274"/>
      <c r="BC98" s="275">
        <f t="shared" ref="BC98" si="86">BC38</f>
        <v>0</v>
      </c>
      <c r="BD98" s="276"/>
      <c r="BE98" s="276"/>
      <c r="BF98" s="276"/>
      <c r="BG98" s="276"/>
      <c r="BH98" s="277"/>
      <c r="BI98" s="275">
        <f t="shared" ref="BI98" si="87">BI38</f>
        <v>0</v>
      </c>
      <c r="BJ98" s="276"/>
      <c r="BK98" s="275">
        <f t="shared" ref="BK98" si="88">BK38</f>
        <v>0</v>
      </c>
      <c r="BL98" s="277"/>
      <c r="BM98" s="275">
        <f t="shared" ref="BM98" si="89">BK38</f>
        <v>0</v>
      </c>
      <c r="BN98" s="277"/>
      <c r="BO98" s="274">
        <f t="shared" ref="BO98" si="90">BO38</f>
        <v>0</v>
      </c>
      <c r="BP98" s="274"/>
      <c r="BQ98" s="274"/>
      <c r="BR98" s="274"/>
      <c r="BS98" s="274"/>
      <c r="BT98" s="298"/>
      <c r="BU98" s="275">
        <f t="shared" ref="BU98" si="91">BU38</f>
        <v>0</v>
      </c>
      <c r="BV98" s="299"/>
      <c r="BW98" s="27"/>
    </row>
    <row r="99" spans="2:75" s="28" customFormat="1" ht="9.9499999999999993" customHeight="1">
      <c r="B99" s="426"/>
      <c r="C99" s="223"/>
      <c r="D99" s="427"/>
      <c r="E99" s="433"/>
      <c r="F99" s="433"/>
      <c r="G99" s="433"/>
      <c r="H99" s="433"/>
      <c r="I99" s="433"/>
      <c r="J99" s="433"/>
      <c r="K99" s="433"/>
      <c r="L99" s="433"/>
      <c r="M99" s="433"/>
      <c r="N99" s="433"/>
      <c r="O99" s="433"/>
      <c r="P99" s="433"/>
      <c r="Q99" s="433"/>
      <c r="R99" s="433"/>
      <c r="S99" s="433"/>
      <c r="T99" s="433"/>
      <c r="U99" s="433"/>
      <c r="V99" s="433"/>
      <c r="W99" s="434"/>
      <c r="X99" s="267"/>
      <c r="Y99" s="267"/>
      <c r="Z99" s="268"/>
      <c r="AA99" s="268"/>
      <c r="AB99" s="268"/>
      <c r="AC99" s="268"/>
      <c r="AD99" s="268"/>
      <c r="AE99" s="268"/>
      <c r="AF99" s="268"/>
      <c r="AG99" s="269"/>
      <c r="AH99" s="269"/>
      <c r="AI99" s="269"/>
      <c r="AJ99" s="269"/>
      <c r="AK99" s="269"/>
      <c r="AL99" s="269"/>
      <c r="AM99" s="269"/>
      <c r="AN99" s="269"/>
      <c r="AO99" s="269"/>
      <c r="AP99" s="269"/>
      <c r="AQ99" s="269"/>
      <c r="AR99" s="269"/>
      <c r="AS99" s="269"/>
      <c r="AT99" s="269"/>
      <c r="AU99" s="269"/>
      <c r="AV99" s="269"/>
      <c r="AW99" s="272"/>
      <c r="AX99" s="39"/>
      <c r="AY99" s="273"/>
      <c r="AZ99" s="274"/>
      <c r="BA99" s="274"/>
      <c r="BB99" s="274"/>
      <c r="BC99" s="278"/>
      <c r="BD99" s="279"/>
      <c r="BE99" s="279"/>
      <c r="BF99" s="279"/>
      <c r="BG99" s="279"/>
      <c r="BH99" s="280"/>
      <c r="BI99" s="278"/>
      <c r="BJ99" s="279"/>
      <c r="BK99" s="278"/>
      <c r="BL99" s="280"/>
      <c r="BM99" s="278"/>
      <c r="BN99" s="280"/>
      <c r="BO99" s="274"/>
      <c r="BP99" s="274"/>
      <c r="BQ99" s="274"/>
      <c r="BR99" s="274"/>
      <c r="BS99" s="274"/>
      <c r="BT99" s="298"/>
      <c r="BU99" s="278"/>
      <c r="BV99" s="300"/>
      <c r="BW99" s="27"/>
    </row>
    <row r="100" spans="2:75" s="28" customFormat="1" ht="3.95" customHeight="1" thickBot="1">
      <c r="B100" s="442"/>
      <c r="C100" s="443"/>
      <c r="D100" s="444"/>
      <c r="E100" s="445"/>
      <c r="F100" s="445"/>
      <c r="G100" s="445"/>
      <c r="H100" s="445"/>
      <c r="I100" s="445"/>
      <c r="J100" s="445"/>
      <c r="K100" s="445"/>
      <c r="L100" s="445"/>
      <c r="M100" s="445"/>
      <c r="N100" s="445"/>
      <c r="O100" s="445"/>
      <c r="P100" s="445"/>
      <c r="Q100" s="445"/>
      <c r="R100" s="445"/>
      <c r="S100" s="445"/>
      <c r="T100" s="445"/>
      <c r="U100" s="445"/>
      <c r="V100" s="445"/>
      <c r="W100" s="446"/>
      <c r="X100" s="343"/>
      <c r="Y100" s="343"/>
      <c r="Z100" s="344"/>
      <c r="AA100" s="344"/>
      <c r="AB100" s="344"/>
      <c r="AC100" s="344"/>
      <c r="AD100" s="344"/>
      <c r="AE100" s="344"/>
      <c r="AF100" s="344"/>
      <c r="AG100" s="345"/>
      <c r="AH100" s="345"/>
      <c r="AI100" s="345"/>
      <c r="AJ100" s="345"/>
      <c r="AK100" s="345"/>
      <c r="AL100" s="345"/>
      <c r="AM100" s="345"/>
      <c r="AN100" s="345"/>
      <c r="AO100" s="345"/>
      <c r="AP100" s="345"/>
      <c r="AQ100" s="345"/>
      <c r="AR100" s="345"/>
      <c r="AS100" s="345"/>
      <c r="AT100" s="345"/>
      <c r="AU100" s="345"/>
      <c r="AV100" s="345"/>
      <c r="AW100" s="346"/>
      <c r="AX100" s="39"/>
      <c r="AY100" s="347"/>
      <c r="AZ100" s="339"/>
      <c r="BA100" s="339"/>
      <c r="BB100" s="339"/>
      <c r="BC100" s="314"/>
      <c r="BD100" s="340"/>
      <c r="BE100" s="340"/>
      <c r="BF100" s="340"/>
      <c r="BG100" s="340"/>
      <c r="BH100" s="341"/>
      <c r="BI100" s="314"/>
      <c r="BJ100" s="340"/>
      <c r="BK100" s="314"/>
      <c r="BL100" s="341"/>
      <c r="BM100" s="314"/>
      <c r="BN100" s="341"/>
      <c r="BO100" s="339"/>
      <c r="BP100" s="339"/>
      <c r="BQ100" s="339"/>
      <c r="BR100" s="339"/>
      <c r="BS100" s="339"/>
      <c r="BT100" s="342"/>
      <c r="BU100" s="314"/>
      <c r="BV100" s="315"/>
      <c r="BW100" s="27"/>
    </row>
    <row r="101" spans="2:75" s="28" customFormat="1" ht="6" customHeight="1">
      <c r="B101" s="31"/>
      <c r="C101" s="31"/>
      <c r="D101" s="31"/>
      <c r="E101" s="31"/>
      <c r="F101" s="43"/>
      <c r="G101" s="43"/>
      <c r="H101" s="43"/>
      <c r="I101" s="43"/>
      <c r="J101" s="43"/>
      <c r="K101" s="43"/>
      <c r="L101" s="44"/>
      <c r="M101" s="44"/>
      <c r="N101" s="44"/>
      <c r="O101" s="44"/>
      <c r="P101" s="44"/>
      <c r="Q101" s="44"/>
      <c r="R101" s="44"/>
      <c r="S101" s="44"/>
      <c r="T101" s="43"/>
      <c r="U101" s="43"/>
      <c r="V101" s="43"/>
      <c r="W101" s="43"/>
      <c r="X101" s="43"/>
      <c r="Y101" s="43"/>
      <c r="Z101" s="316" t="s">
        <v>38</v>
      </c>
      <c r="AA101" s="317"/>
      <c r="AB101" s="317"/>
      <c r="AC101" s="317"/>
      <c r="AD101" s="317"/>
      <c r="AE101" s="317"/>
      <c r="AF101" s="317"/>
      <c r="AG101" s="320">
        <f>AG41</f>
        <v>10</v>
      </c>
      <c r="AH101" s="321"/>
      <c r="AI101" s="321" t="s">
        <v>39</v>
      </c>
      <c r="AJ101" s="321"/>
      <c r="AK101" s="322"/>
      <c r="AL101" s="323">
        <f>AL41</f>
        <v>0</v>
      </c>
      <c r="AM101" s="323"/>
      <c r="AN101" s="323"/>
      <c r="AO101" s="323"/>
      <c r="AP101" s="323"/>
      <c r="AQ101" s="323"/>
      <c r="AR101" s="323"/>
      <c r="AS101" s="323"/>
      <c r="AT101" s="323"/>
      <c r="AU101" s="323"/>
      <c r="AV101" s="323"/>
      <c r="AW101" s="324"/>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27"/>
    </row>
    <row r="102" spans="2:75" s="28" customFormat="1" ht="6" customHeight="1" thickBot="1">
      <c r="B102" s="31"/>
      <c r="C102" s="31"/>
      <c r="D102" s="31"/>
      <c r="E102" s="31"/>
      <c r="F102" s="43"/>
      <c r="G102" s="43"/>
      <c r="H102" s="43"/>
      <c r="I102" s="43"/>
      <c r="J102" s="43"/>
      <c r="K102" s="43"/>
      <c r="L102" s="44"/>
      <c r="M102" s="44"/>
      <c r="N102" s="44"/>
      <c r="O102" s="44"/>
      <c r="P102" s="44"/>
      <c r="Q102" s="44"/>
      <c r="R102" s="44"/>
      <c r="S102" s="44"/>
      <c r="T102" s="43"/>
      <c r="U102" s="43"/>
      <c r="V102" s="43"/>
      <c r="W102" s="43"/>
      <c r="X102" s="43"/>
      <c r="Y102" s="43"/>
      <c r="Z102" s="304"/>
      <c r="AA102" s="305"/>
      <c r="AB102" s="305"/>
      <c r="AC102" s="305"/>
      <c r="AD102" s="305"/>
      <c r="AE102" s="305"/>
      <c r="AF102" s="305"/>
      <c r="AG102" s="320"/>
      <c r="AH102" s="321"/>
      <c r="AI102" s="321"/>
      <c r="AJ102" s="321"/>
      <c r="AK102" s="322"/>
      <c r="AL102" s="310"/>
      <c r="AM102" s="310"/>
      <c r="AN102" s="310"/>
      <c r="AO102" s="310"/>
      <c r="AP102" s="310"/>
      <c r="AQ102" s="310"/>
      <c r="AR102" s="310"/>
      <c r="AS102" s="310"/>
      <c r="AT102" s="310"/>
      <c r="AU102" s="310"/>
      <c r="AV102" s="310"/>
      <c r="AW102" s="311"/>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27"/>
    </row>
    <row r="103" spans="2:75" s="28" customFormat="1" ht="6" customHeight="1">
      <c r="B103" s="179" t="s">
        <v>40</v>
      </c>
      <c r="C103" s="180"/>
      <c r="D103" s="180"/>
      <c r="E103" s="180"/>
      <c r="F103" s="180"/>
      <c r="G103" s="180"/>
      <c r="H103" s="180"/>
      <c r="I103" s="181"/>
      <c r="J103" s="325">
        <f>J43</f>
        <v>0</v>
      </c>
      <c r="K103" s="326"/>
      <c r="L103" s="326"/>
      <c r="M103" s="326"/>
      <c r="N103" s="326"/>
      <c r="O103" s="326"/>
      <c r="P103" s="326"/>
      <c r="Q103" s="326"/>
      <c r="R103" s="326"/>
      <c r="S103" s="326"/>
      <c r="T103" s="326"/>
      <c r="U103" s="326"/>
      <c r="V103" s="326"/>
      <c r="W103" s="327"/>
      <c r="X103" s="43"/>
      <c r="Y103" s="43"/>
      <c r="Z103" s="304"/>
      <c r="AA103" s="305"/>
      <c r="AB103" s="305"/>
      <c r="AC103" s="305"/>
      <c r="AD103" s="305"/>
      <c r="AE103" s="305"/>
      <c r="AF103" s="305"/>
      <c r="AG103" s="320"/>
      <c r="AH103" s="321"/>
      <c r="AI103" s="321"/>
      <c r="AJ103" s="321"/>
      <c r="AK103" s="322"/>
      <c r="AL103" s="310"/>
      <c r="AM103" s="310"/>
      <c r="AN103" s="310"/>
      <c r="AO103" s="310"/>
      <c r="AP103" s="310"/>
      <c r="AQ103" s="310"/>
      <c r="AR103" s="310"/>
      <c r="AS103" s="310"/>
      <c r="AT103" s="310"/>
      <c r="AU103" s="310"/>
      <c r="AV103" s="310"/>
      <c r="AW103" s="311"/>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27"/>
    </row>
    <row r="104" spans="2:75" s="28" customFormat="1" ht="6" customHeight="1">
      <c r="B104" s="182"/>
      <c r="C104" s="183"/>
      <c r="D104" s="183"/>
      <c r="E104" s="183"/>
      <c r="F104" s="183"/>
      <c r="G104" s="183"/>
      <c r="H104" s="183"/>
      <c r="I104" s="184"/>
      <c r="J104" s="328"/>
      <c r="K104" s="321"/>
      <c r="L104" s="321"/>
      <c r="M104" s="321"/>
      <c r="N104" s="321"/>
      <c r="O104" s="321"/>
      <c r="P104" s="321"/>
      <c r="Q104" s="321"/>
      <c r="R104" s="321"/>
      <c r="S104" s="321"/>
      <c r="T104" s="321"/>
      <c r="U104" s="321"/>
      <c r="V104" s="321"/>
      <c r="W104" s="329"/>
      <c r="X104" s="43"/>
      <c r="Y104" s="43"/>
      <c r="Z104" s="304"/>
      <c r="AA104" s="305"/>
      <c r="AB104" s="305"/>
      <c r="AC104" s="305"/>
      <c r="AD104" s="305"/>
      <c r="AE104" s="305"/>
      <c r="AF104" s="305"/>
      <c r="AG104" s="320"/>
      <c r="AH104" s="321"/>
      <c r="AI104" s="321"/>
      <c r="AJ104" s="321"/>
      <c r="AK104" s="322"/>
      <c r="AL104" s="310"/>
      <c r="AM104" s="310"/>
      <c r="AN104" s="310"/>
      <c r="AO104" s="310"/>
      <c r="AP104" s="310"/>
      <c r="AQ104" s="310"/>
      <c r="AR104" s="310"/>
      <c r="AS104" s="310"/>
      <c r="AT104" s="310"/>
      <c r="AU104" s="310"/>
      <c r="AV104" s="310"/>
      <c r="AW104" s="311"/>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27"/>
    </row>
    <row r="105" spans="2:75" s="28" customFormat="1" ht="6" customHeight="1">
      <c r="B105" s="182"/>
      <c r="C105" s="183"/>
      <c r="D105" s="183"/>
      <c r="E105" s="183"/>
      <c r="F105" s="183"/>
      <c r="G105" s="183"/>
      <c r="H105" s="183"/>
      <c r="I105" s="184"/>
      <c r="J105" s="330"/>
      <c r="K105" s="331"/>
      <c r="L105" s="331"/>
      <c r="M105" s="331"/>
      <c r="N105" s="331"/>
      <c r="O105" s="331"/>
      <c r="P105" s="331"/>
      <c r="Q105" s="331"/>
      <c r="R105" s="331"/>
      <c r="S105" s="331"/>
      <c r="T105" s="331"/>
      <c r="U105" s="331"/>
      <c r="V105" s="331"/>
      <c r="W105" s="332"/>
      <c r="X105" s="43"/>
      <c r="Y105" s="43"/>
      <c r="Z105" s="304"/>
      <c r="AA105" s="305"/>
      <c r="AB105" s="305"/>
      <c r="AC105" s="305"/>
      <c r="AD105" s="305"/>
      <c r="AE105" s="305"/>
      <c r="AF105" s="305"/>
      <c r="AG105" s="333">
        <f>AG45</f>
        <v>8</v>
      </c>
      <c r="AH105" s="334"/>
      <c r="AI105" s="334" t="s">
        <v>39</v>
      </c>
      <c r="AJ105" s="334"/>
      <c r="AK105" s="337"/>
      <c r="AL105" s="310">
        <f>AL45</f>
        <v>0</v>
      </c>
      <c r="AM105" s="310"/>
      <c r="AN105" s="310"/>
      <c r="AO105" s="310"/>
      <c r="AP105" s="310"/>
      <c r="AQ105" s="310"/>
      <c r="AR105" s="310"/>
      <c r="AS105" s="310"/>
      <c r="AT105" s="310"/>
      <c r="AU105" s="310"/>
      <c r="AV105" s="310"/>
      <c r="AW105" s="311"/>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27"/>
    </row>
    <row r="106" spans="2:75" s="28" customFormat="1" ht="6" customHeight="1">
      <c r="B106" s="182" t="s">
        <v>41</v>
      </c>
      <c r="C106" s="183"/>
      <c r="D106" s="183"/>
      <c r="E106" s="183"/>
      <c r="F106" s="183"/>
      <c r="G106" s="183"/>
      <c r="H106" s="183"/>
      <c r="I106" s="184"/>
      <c r="J106" s="377">
        <f>J46</f>
        <v>0</v>
      </c>
      <c r="K106" s="378"/>
      <c r="L106" s="378"/>
      <c r="M106" s="378"/>
      <c r="N106" s="378"/>
      <c r="O106" s="378"/>
      <c r="P106" s="378"/>
      <c r="Q106" s="378"/>
      <c r="R106" s="378"/>
      <c r="S106" s="378"/>
      <c r="T106" s="378"/>
      <c r="U106" s="378"/>
      <c r="V106" s="378"/>
      <c r="W106" s="379"/>
      <c r="X106" s="43"/>
      <c r="Y106" s="43"/>
      <c r="Z106" s="304"/>
      <c r="AA106" s="305"/>
      <c r="AB106" s="305"/>
      <c r="AC106" s="305"/>
      <c r="AD106" s="305"/>
      <c r="AE106" s="305"/>
      <c r="AF106" s="305"/>
      <c r="AG106" s="320"/>
      <c r="AH106" s="321"/>
      <c r="AI106" s="321"/>
      <c r="AJ106" s="321"/>
      <c r="AK106" s="322"/>
      <c r="AL106" s="310"/>
      <c r="AM106" s="310"/>
      <c r="AN106" s="310"/>
      <c r="AO106" s="310"/>
      <c r="AP106" s="310"/>
      <c r="AQ106" s="310"/>
      <c r="AR106" s="310"/>
      <c r="AS106" s="310"/>
      <c r="AT106" s="310"/>
      <c r="AU106" s="310"/>
      <c r="AV106" s="310"/>
      <c r="AW106" s="311"/>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27"/>
    </row>
    <row r="107" spans="2:75" s="28" customFormat="1" ht="6" customHeight="1">
      <c r="B107" s="182"/>
      <c r="C107" s="183"/>
      <c r="D107" s="183"/>
      <c r="E107" s="183"/>
      <c r="F107" s="183"/>
      <c r="G107" s="183"/>
      <c r="H107" s="183"/>
      <c r="I107" s="184"/>
      <c r="J107" s="328"/>
      <c r="K107" s="321"/>
      <c r="L107" s="321"/>
      <c r="M107" s="321"/>
      <c r="N107" s="321"/>
      <c r="O107" s="321"/>
      <c r="P107" s="321"/>
      <c r="Q107" s="321"/>
      <c r="R107" s="321"/>
      <c r="S107" s="321"/>
      <c r="T107" s="321"/>
      <c r="U107" s="321"/>
      <c r="V107" s="321"/>
      <c r="W107" s="329"/>
      <c r="X107" s="43"/>
      <c r="Y107" s="43"/>
      <c r="Z107" s="304"/>
      <c r="AA107" s="305"/>
      <c r="AB107" s="305"/>
      <c r="AC107" s="305"/>
      <c r="AD107" s="305"/>
      <c r="AE107" s="305"/>
      <c r="AF107" s="305"/>
      <c r="AG107" s="320"/>
      <c r="AH107" s="321"/>
      <c r="AI107" s="321"/>
      <c r="AJ107" s="321"/>
      <c r="AK107" s="322"/>
      <c r="AL107" s="310"/>
      <c r="AM107" s="310"/>
      <c r="AN107" s="310"/>
      <c r="AO107" s="310"/>
      <c r="AP107" s="310"/>
      <c r="AQ107" s="310"/>
      <c r="AR107" s="310"/>
      <c r="AS107" s="310"/>
      <c r="AT107" s="310"/>
      <c r="AU107" s="310"/>
      <c r="AV107" s="310"/>
      <c r="AW107" s="311"/>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27"/>
    </row>
    <row r="108" spans="2:75" s="28" customFormat="1" ht="6" customHeight="1" thickBot="1">
      <c r="B108" s="374"/>
      <c r="C108" s="375"/>
      <c r="D108" s="375"/>
      <c r="E108" s="375"/>
      <c r="F108" s="375"/>
      <c r="G108" s="375"/>
      <c r="H108" s="375"/>
      <c r="I108" s="376"/>
      <c r="J108" s="380"/>
      <c r="K108" s="360"/>
      <c r="L108" s="360"/>
      <c r="M108" s="360"/>
      <c r="N108" s="360"/>
      <c r="O108" s="360"/>
      <c r="P108" s="360"/>
      <c r="Q108" s="360"/>
      <c r="R108" s="360"/>
      <c r="S108" s="360"/>
      <c r="T108" s="360"/>
      <c r="U108" s="360"/>
      <c r="V108" s="360"/>
      <c r="W108" s="381"/>
      <c r="X108" s="43"/>
      <c r="Y108" s="43"/>
      <c r="Z108" s="304"/>
      <c r="AA108" s="305"/>
      <c r="AB108" s="305"/>
      <c r="AC108" s="305"/>
      <c r="AD108" s="305"/>
      <c r="AE108" s="305"/>
      <c r="AF108" s="305"/>
      <c r="AG108" s="335"/>
      <c r="AH108" s="336"/>
      <c r="AI108" s="336"/>
      <c r="AJ108" s="336"/>
      <c r="AK108" s="338"/>
      <c r="AL108" s="310"/>
      <c r="AM108" s="310"/>
      <c r="AN108" s="310"/>
      <c r="AO108" s="310"/>
      <c r="AP108" s="310"/>
      <c r="AQ108" s="310"/>
      <c r="AR108" s="310"/>
      <c r="AS108" s="310"/>
      <c r="AT108" s="310"/>
      <c r="AU108" s="310"/>
      <c r="AV108" s="310"/>
      <c r="AW108" s="311"/>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27"/>
    </row>
    <row r="109" spans="2:75" s="28" customFormat="1" ht="6" customHeight="1">
      <c r="B109" s="31"/>
      <c r="C109" s="31"/>
      <c r="D109" s="31"/>
      <c r="E109" s="31"/>
      <c r="F109" s="43"/>
      <c r="G109" s="43"/>
      <c r="H109" s="43"/>
      <c r="I109" s="43"/>
      <c r="J109" s="43"/>
      <c r="K109" s="43"/>
      <c r="L109" s="44"/>
      <c r="M109" s="44"/>
      <c r="N109" s="44"/>
      <c r="O109" s="44"/>
      <c r="P109" s="44"/>
      <c r="Q109" s="44"/>
      <c r="R109" s="44"/>
      <c r="S109" s="44"/>
      <c r="T109" s="43"/>
      <c r="U109" s="43"/>
      <c r="V109" s="43"/>
      <c r="W109" s="43"/>
      <c r="X109" s="43"/>
      <c r="Y109" s="43"/>
      <c r="Z109" s="304"/>
      <c r="AA109" s="305"/>
      <c r="AB109" s="305"/>
      <c r="AC109" s="305"/>
      <c r="AD109" s="305"/>
      <c r="AE109" s="305"/>
      <c r="AF109" s="305"/>
      <c r="AG109" s="348" t="s">
        <v>42</v>
      </c>
      <c r="AH109" s="348"/>
      <c r="AI109" s="348"/>
      <c r="AJ109" s="348"/>
      <c r="AK109" s="348"/>
      <c r="AL109" s="310">
        <f>AL49</f>
        <v>0</v>
      </c>
      <c r="AM109" s="310"/>
      <c r="AN109" s="310"/>
      <c r="AO109" s="310"/>
      <c r="AP109" s="310"/>
      <c r="AQ109" s="310"/>
      <c r="AR109" s="310"/>
      <c r="AS109" s="310"/>
      <c r="AT109" s="310"/>
      <c r="AU109" s="310"/>
      <c r="AV109" s="310"/>
      <c r="AW109" s="311"/>
      <c r="AX109" s="45"/>
      <c r="AY109" s="45"/>
      <c r="AZ109" s="45"/>
      <c r="BA109" s="45"/>
      <c r="BB109" s="45"/>
      <c r="BC109" s="45"/>
      <c r="BD109" s="45"/>
      <c r="BE109" s="45"/>
      <c r="BF109" s="46"/>
      <c r="BG109" s="46"/>
      <c r="BH109" s="46"/>
      <c r="BI109" s="46"/>
      <c r="BJ109" s="46"/>
      <c r="BK109" s="47"/>
      <c r="BL109" s="47"/>
      <c r="BM109" s="47"/>
      <c r="BN109" s="47"/>
      <c r="BO109" s="47"/>
      <c r="BP109" s="47"/>
      <c r="BQ109" s="47"/>
      <c r="BR109" s="47"/>
      <c r="BS109" s="47"/>
      <c r="BT109" s="47"/>
      <c r="BU109" s="47"/>
      <c r="BV109" s="47"/>
      <c r="BW109" s="27"/>
    </row>
    <row r="110" spans="2:75" s="28" customFormat="1" ht="6" customHeight="1">
      <c r="B110" s="152" t="s">
        <v>43</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43"/>
      <c r="Y110" s="43"/>
      <c r="Z110" s="304"/>
      <c r="AA110" s="305"/>
      <c r="AB110" s="305"/>
      <c r="AC110" s="305"/>
      <c r="AD110" s="305"/>
      <c r="AE110" s="305"/>
      <c r="AF110" s="305"/>
      <c r="AG110" s="348"/>
      <c r="AH110" s="348"/>
      <c r="AI110" s="348"/>
      <c r="AJ110" s="348"/>
      <c r="AK110" s="348"/>
      <c r="AL110" s="310"/>
      <c r="AM110" s="310"/>
      <c r="AN110" s="310"/>
      <c r="AO110" s="310"/>
      <c r="AP110" s="310"/>
      <c r="AQ110" s="310"/>
      <c r="AR110" s="310"/>
      <c r="AS110" s="310"/>
      <c r="AT110" s="310"/>
      <c r="AU110" s="310"/>
      <c r="AV110" s="310"/>
      <c r="AW110" s="311"/>
      <c r="AX110" s="45"/>
      <c r="AY110" s="45"/>
      <c r="AZ110" s="45"/>
      <c r="BA110" s="45"/>
      <c r="BB110" s="45"/>
      <c r="BC110" s="45"/>
      <c r="BD110" s="45"/>
      <c r="BE110" s="45"/>
      <c r="BF110" s="46"/>
      <c r="BG110" s="46"/>
      <c r="BH110" s="46"/>
      <c r="BI110" s="46"/>
      <c r="BJ110" s="46"/>
      <c r="BK110" s="47"/>
      <c r="BL110" s="47"/>
      <c r="BM110" s="47"/>
      <c r="BN110" s="47"/>
      <c r="BO110" s="47"/>
      <c r="BP110" s="47"/>
      <c r="BQ110" s="47"/>
      <c r="BR110" s="47"/>
      <c r="BS110" s="47"/>
      <c r="BT110" s="47"/>
      <c r="BU110" s="47"/>
      <c r="BV110" s="47"/>
      <c r="BW110" s="27"/>
    </row>
    <row r="111" spans="2:75" s="28" customFormat="1" ht="6" customHeight="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43"/>
      <c r="Y111" s="43"/>
      <c r="Z111" s="304"/>
      <c r="AA111" s="305"/>
      <c r="AB111" s="305"/>
      <c r="AC111" s="305"/>
      <c r="AD111" s="305"/>
      <c r="AE111" s="305"/>
      <c r="AF111" s="305"/>
      <c r="AG111" s="348"/>
      <c r="AH111" s="348"/>
      <c r="AI111" s="348"/>
      <c r="AJ111" s="348"/>
      <c r="AK111" s="348"/>
      <c r="AL111" s="310"/>
      <c r="AM111" s="310"/>
      <c r="AN111" s="310"/>
      <c r="AO111" s="310"/>
      <c r="AP111" s="310"/>
      <c r="AQ111" s="310"/>
      <c r="AR111" s="310"/>
      <c r="AS111" s="310"/>
      <c r="AT111" s="310"/>
      <c r="AU111" s="310"/>
      <c r="AV111" s="310"/>
      <c r="AW111" s="311"/>
      <c r="AX111" s="45"/>
      <c r="AY111" s="45"/>
      <c r="AZ111" s="45"/>
      <c r="BA111" s="45"/>
      <c r="BB111" s="45"/>
      <c r="BC111" s="45"/>
      <c r="BD111" s="45"/>
      <c r="BE111" s="45"/>
      <c r="BF111" s="46"/>
      <c r="BG111" s="46"/>
      <c r="BH111" s="46"/>
      <c r="BI111" s="46"/>
      <c r="BJ111" s="46"/>
      <c r="BK111" s="47"/>
      <c r="BL111" s="47"/>
      <c r="BM111" s="47"/>
      <c r="BN111" s="47"/>
      <c r="BO111" s="47"/>
      <c r="BP111" s="47"/>
      <c r="BQ111" s="47"/>
      <c r="BR111" s="47"/>
      <c r="BS111" s="47"/>
      <c r="BT111" s="47"/>
      <c r="BU111" s="47"/>
      <c r="BV111" s="47"/>
      <c r="BW111" s="27"/>
    </row>
    <row r="112" spans="2:75" s="28" customFormat="1" ht="6" customHeight="1">
      <c r="B112" s="153" t="s">
        <v>44</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43"/>
      <c r="Y112" s="43"/>
      <c r="Z112" s="318"/>
      <c r="AA112" s="319"/>
      <c r="AB112" s="319"/>
      <c r="AC112" s="319"/>
      <c r="AD112" s="319"/>
      <c r="AE112" s="319"/>
      <c r="AF112" s="319"/>
      <c r="AG112" s="349"/>
      <c r="AH112" s="349"/>
      <c r="AI112" s="349"/>
      <c r="AJ112" s="349"/>
      <c r="AK112" s="349"/>
      <c r="AL112" s="350"/>
      <c r="AM112" s="350"/>
      <c r="AN112" s="350"/>
      <c r="AO112" s="350"/>
      <c r="AP112" s="350"/>
      <c r="AQ112" s="350"/>
      <c r="AR112" s="350"/>
      <c r="AS112" s="350"/>
      <c r="AT112" s="350"/>
      <c r="AU112" s="350"/>
      <c r="AV112" s="350"/>
      <c r="AW112" s="351"/>
      <c r="AX112" s="45"/>
      <c r="AY112" s="45"/>
      <c r="AZ112" s="45"/>
      <c r="BA112" s="45"/>
      <c r="BB112" s="45"/>
      <c r="BC112" s="45"/>
      <c r="BD112" s="45"/>
      <c r="BE112" s="45"/>
      <c r="BF112" s="46"/>
      <c r="BG112" s="46"/>
      <c r="BH112" s="46"/>
      <c r="BI112" s="46"/>
      <c r="BJ112" s="46"/>
      <c r="BK112" s="47"/>
      <c r="BL112" s="47"/>
      <c r="BM112" s="47"/>
      <c r="BN112" s="47"/>
      <c r="BO112" s="47"/>
      <c r="BP112" s="47"/>
      <c r="BQ112" s="47"/>
      <c r="BR112" s="47"/>
      <c r="BS112" s="47"/>
      <c r="BT112" s="47"/>
      <c r="BU112" s="47"/>
      <c r="BV112" s="47"/>
      <c r="BW112" s="27"/>
    </row>
    <row r="113" spans="2:75" s="28" customFormat="1" ht="6" customHeight="1">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43"/>
      <c r="Y113" s="43"/>
      <c r="Z113" s="302" t="s">
        <v>45</v>
      </c>
      <c r="AA113" s="303"/>
      <c r="AB113" s="303"/>
      <c r="AC113" s="303"/>
      <c r="AD113" s="303"/>
      <c r="AE113" s="303"/>
      <c r="AF113" s="303"/>
      <c r="AG113" s="160">
        <f>AG53</f>
        <v>0.1</v>
      </c>
      <c r="AH113" s="161"/>
      <c r="AI113" s="161"/>
      <c r="AJ113" s="161"/>
      <c r="AK113" s="161"/>
      <c r="AL113" s="308">
        <f>AL53</f>
        <v>0</v>
      </c>
      <c r="AM113" s="308"/>
      <c r="AN113" s="308"/>
      <c r="AO113" s="308"/>
      <c r="AP113" s="308"/>
      <c r="AQ113" s="308"/>
      <c r="AR113" s="308"/>
      <c r="AS113" s="308"/>
      <c r="AT113" s="308"/>
      <c r="AU113" s="308"/>
      <c r="AV113" s="308"/>
      <c r="AW113" s="309"/>
      <c r="AX113" s="45"/>
      <c r="AY113" s="45"/>
      <c r="AZ113" s="45"/>
      <c r="BA113" s="45"/>
      <c r="BB113" s="45"/>
      <c r="BC113" s="45"/>
      <c r="BD113" s="45"/>
      <c r="BE113" s="45"/>
      <c r="BF113" s="46"/>
      <c r="BG113" s="46"/>
      <c r="BH113" s="46"/>
      <c r="BI113" s="46"/>
      <c r="BJ113" s="46"/>
      <c r="BK113" s="47"/>
      <c r="BL113" s="47"/>
      <c r="BM113" s="47"/>
      <c r="BN113" s="47"/>
      <c r="BO113" s="47"/>
      <c r="BP113" s="47"/>
      <c r="BQ113" s="47"/>
      <c r="BR113" s="47"/>
      <c r="BS113" s="47"/>
      <c r="BT113" s="47"/>
      <c r="BU113" s="47"/>
      <c r="BV113" s="47"/>
      <c r="BW113" s="27"/>
    </row>
    <row r="114" spans="2:75" s="28" customFormat="1" ht="6" customHeight="1">
      <c r="B114" s="31"/>
      <c r="C114" s="31"/>
      <c r="D114" s="31"/>
      <c r="E114" s="31"/>
      <c r="F114" s="43"/>
      <c r="G114" s="43"/>
      <c r="H114" s="43"/>
      <c r="I114" s="43"/>
      <c r="J114" s="43"/>
      <c r="K114" s="43"/>
      <c r="L114" s="44"/>
      <c r="M114" s="44"/>
      <c r="N114" s="44"/>
      <c r="O114" s="44"/>
      <c r="P114" s="44"/>
      <c r="Q114" s="44"/>
      <c r="R114" s="44"/>
      <c r="S114" s="44"/>
      <c r="T114" s="43"/>
      <c r="U114" s="43"/>
      <c r="V114" s="43"/>
      <c r="W114" s="43"/>
      <c r="X114" s="43"/>
      <c r="Y114" s="43"/>
      <c r="Z114" s="304"/>
      <c r="AA114" s="305"/>
      <c r="AB114" s="305"/>
      <c r="AC114" s="305"/>
      <c r="AD114" s="305"/>
      <c r="AE114" s="305"/>
      <c r="AF114" s="305"/>
      <c r="AG114" s="162"/>
      <c r="AH114" s="162"/>
      <c r="AI114" s="162"/>
      <c r="AJ114" s="162"/>
      <c r="AK114" s="162"/>
      <c r="AL114" s="310"/>
      <c r="AM114" s="310"/>
      <c r="AN114" s="310"/>
      <c r="AO114" s="310"/>
      <c r="AP114" s="310"/>
      <c r="AQ114" s="310"/>
      <c r="AR114" s="310"/>
      <c r="AS114" s="310"/>
      <c r="AT114" s="310"/>
      <c r="AU114" s="310"/>
      <c r="AV114" s="310"/>
      <c r="AW114" s="311"/>
      <c r="AX114" s="45"/>
      <c r="AY114" s="45"/>
      <c r="AZ114" s="45"/>
      <c r="BA114" s="45"/>
      <c r="BB114" s="45"/>
      <c r="BC114" s="45"/>
      <c r="BD114" s="45"/>
      <c r="BE114" s="45"/>
      <c r="BF114" s="46"/>
      <c r="BG114" s="46"/>
      <c r="BH114" s="46"/>
      <c r="BI114" s="46"/>
      <c r="BJ114" s="46"/>
      <c r="BK114" s="47"/>
      <c r="BL114" s="47"/>
      <c r="BM114" s="47"/>
      <c r="BN114" s="47"/>
      <c r="BO114" s="47"/>
      <c r="BP114" s="47"/>
      <c r="BQ114" s="47"/>
      <c r="BR114" s="47"/>
      <c r="BS114" s="47"/>
      <c r="BT114" s="47"/>
      <c r="BU114" s="47"/>
      <c r="BV114" s="47"/>
      <c r="BW114" s="27"/>
    </row>
    <row r="115" spans="2:75" s="28" customFormat="1" ht="6" customHeight="1">
      <c r="B115" s="31"/>
      <c r="C115" s="31"/>
      <c r="D115" s="31"/>
      <c r="E115" s="31"/>
      <c r="F115" s="43"/>
      <c r="G115" s="43"/>
      <c r="H115" s="43"/>
      <c r="I115" s="43"/>
      <c r="J115" s="43"/>
      <c r="K115" s="43"/>
      <c r="L115" s="44"/>
      <c r="M115" s="44"/>
      <c r="N115" s="44"/>
      <c r="O115" s="44"/>
      <c r="P115" s="44"/>
      <c r="Q115" s="44"/>
      <c r="R115" s="44"/>
      <c r="S115" s="44"/>
      <c r="T115" s="43"/>
      <c r="U115" s="43"/>
      <c r="V115" s="43"/>
      <c r="W115" s="43"/>
      <c r="X115" s="43"/>
      <c r="Y115" s="43"/>
      <c r="Z115" s="304"/>
      <c r="AA115" s="305"/>
      <c r="AB115" s="305"/>
      <c r="AC115" s="305"/>
      <c r="AD115" s="305"/>
      <c r="AE115" s="305"/>
      <c r="AF115" s="305"/>
      <c r="AG115" s="162"/>
      <c r="AH115" s="162"/>
      <c r="AI115" s="162"/>
      <c r="AJ115" s="162"/>
      <c r="AK115" s="162"/>
      <c r="AL115" s="310"/>
      <c r="AM115" s="310"/>
      <c r="AN115" s="310"/>
      <c r="AO115" s="310"/>
      <c r="AP115" s="310"/>
      <c r="AQ115" s="310"/>
      <c r="AR115" s="310"/>
      <c r="AS115" s="310"/>
      <c r="AT115" s="310"/>
      <c r="AU115" s="310"/>
      <c r="AV115" s="310"/>
      <c r="AW115" s="311"/>
      <c r="AX115" s="45"/>
      <c r="AY115" s="312" t="s">
        <v>46</v>
      </c>
      <c r="AZ115" s="312"/>
      <c r="BA115" s="312"/>
      <c r="BB115" s="312"/>
      <c r="BC115" s="312"/>
      <c r="BD115" s="312"/>
      <c r="BE115" s="312"/>
      <c r="BF115" s="312"/>
      <c r="BG115" s="312"/>
      <c r="BH115" s="312"/>
      <c r="BI115" s="312"/>
      <c r="BJ115" s="312"/>
      <c r="BK115" s="312" t="s">
        <v>47</v>
      </c>
      <c r="BL115" s="312"/>
      <c r="BM115" s="312"/>
      <c r="BN115" s="312"/>
      <c r="BO115" s="312"/>
      <c r="BP115" s="312"/>
      <c r="BQ115" s="312"/>
      <c r="BR115" s="312"/>
      <c r="BS115" s="312"/>
      <c r="BT115" s="312"/>
      <c r="BU115" s="312"/>
      <c r="BV115" s="312"/>
      <c r="BW115" s="27"/>
    </row>
    <row r="116" spans="2:75" s="28" customFormat="1" ht="6" customHeight="1">
      <c r="B116" s="31"/>
      <c r="C116" s="31"/>
      <c r="D116" s="31"/>
      <c r="E116" s="31"/>
      <c r="F116" s="34"/>
      <c r="G116" s="34"/>
      <c r="H116" s="34"/>
      <c r="I116" s="34"/>
      <c r="J116" s="34"/>
      <c r="K116" s="34"/>
      <c r="L116" s="48"/>
      <c r="M116" s="48"/>
      <c r="N116" s="48"/>
      <c r="O116" s="48"/>
      <c r="P116" s="48"/>
      <c r="Q116" s="48"/>
      <c r="R116" s="48"/>
      <c r="S116" s="48"/>
      <c r="T116" s="48"/>
      <c r="U116" s="48"/>
      <c r="V116" s="48"/>
      <c r="W116" s="48"/>
      <c r="X116" s="48"/>
      <c r="Y116" s="48"/>
      <c r="Z116" s="304"/>
      <c r="AA116" s="305"/>
      <c r="AB116" s="305"/>
      <c r="AC116" s="305"/>
      <c r="AD116" s="305"/>
      <c r="AE116" s="305"/>
      <c r="AF116" s="305"/>
      <c r="AG116" s="205">
        <f>AG56</f>
        <v>0.08</v>
      </c>
      <c r="AH116" s="162"/>
      <c r="AI116" s="162"/>
      <c r="AJ116" s="162"/>
      <c r="AK116" s="162"/>
      <c r="AL116" s="310">
        <f>AL56</f>
        <v>0</v>
      </c>
      <c r="AM116" s="310"/>
      <c r="AN116" s="310"/>
      <c r="AO116" s="310"/>
      <c r="AP116" s="310"/>
      <c r="AQ116" s="310"/>
      <c r="AR116" s="310"/>
      <c r="AS116" s="310"/>
      <c r="AT116" s="310"/>
      <c r="AU116" s="310"/>
      <c r="AV116" s="310"/>
      <c r="AW116" s="311"/>
      <c r="AX116" s="45"/>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27"/>
    </row>
    <row r="117" spans="2:75" s="28" customFormat="1" ht="6" customHeight="1">
      <c r="B117" s="31"/>
      <c r="C117" s="31"/>
      <c r="D117" s="31"/>
      <c r="E117" s="31"/>
      <c r="F117" s="34"/>
      <c r="G117" s="34"/>
      <c r="H117" s="34"/>
      <c r="I117" s="34"/>
      <c r="J117" s="34"/>
      <c r="K117" s="34"/>
      <c r="L117" s="48"/>
      <c r="M117" s="48"/>
      <c r="N117" s="48"/>
      <c r="O117" s="48"/>
      <c r="P117" s="48"/>
      <c r="Q117" s="48"/>
      <c r="R117" s="48"/>
      <c r="S117" s="48"/>
      <c r="T117" s="48"/>
      <c r="U117" s="48"/>
      <c r="V117" s="48"/>
      <c r="W117" s="48"/>
      <c r="X117" s="48"/>
      <c r="Y117" s="48"/>
      <c r="Z117" s="304"/>
      <c r="AA117" s="305"/>
      <c r="AB117" s="305"/>
      <c r="AC117" s="305"/>
      <c r="AD117" s="305"/>
      <c r="AE117" s="305"/>
      <c r="AF117" s="305"/>
      <c r="AG117" s="162"/>
      <c r="AH117" s="162"/>
      <c r="AI117" s="162"/>
      <c r="AJ117" s="162"/>
      <c r="AK117" s="162"/>
      <c r="AL117" s="310"/>
      <c r="AM117" s="310"/>
      <c r="AN117" s="310"/>
      <c r="AO117" s="310"/>
      <c r="AP117" s="310"/>
      <c r="AQ117" s="310"/>
      <c r="AR117" s="310"/>
      <c r="AS117" s="310"/>
      <c r="AT117" s="310"/>
      <c r="AU117" s="310"/>
      <c r="AV117" s="310"/>
      <c r="AW117" s="311"/>
      <c r="AX117" s="45"/>
      <c r="AY117" s="354" t="s">
        <v>48</v>
      </c>
      <c r="AZ117" s="354"/>
      <c r="BA117" s="354"/>
      <c r="BB117" s="354"/>
      <c r="BC117" s="354" t="s">
        <v>49</v>
      </c>
      <c r="BD117" s="354"/>
      <c r="BE117" s="354"/>
      <c r="BF117" s="354"/>
      <c r="BG117" s="354" t="s">
        <v>50</v>
      </c>
      <c r="BH117" s="354"/>
      <c r="BI117" s="354"/>
      <c r="BJ117" s="354"/>
      <c r="BK117" s="354" t="s">
        <v>48</v>
      </c>
      <c r="BL117" s="354"/>
      <c r="BM117" s="354"/>
      <c r="BN117" s="354"/>
      <c r="BO117" s="354" t="s">
        <v>49</v>
      </c>
      <c r="BP117" s="354"/>
      <c r="BQ117" s="354"/>
      <c r="BR117" s="354"/>
      <c r="BS117" s="354" t="s">
        <v>50</v>
      </c>
      <c r="BT117" s="354"/>
      <c r="BU117" s="354"/>
      <c r="BV117" s="354"/>
      <c r="BW117" s="27"/>
    </row>
    <row r="118" spans="2:75" s="28" customFormat="1" ht="6" customHeight="1" thickBot="1">
      <c r="B118" s="31"/>
      <c r="C118" s="31"/>
      <c r="D118" s="31"/>
      <c r="E118" s="31"/>
      <c r="F118" s="31"/>
      <c r="G118" s="31"/>
      <c r="H118" s="31"/>
      <c r="I118" s="31"/>
      <c r="J118" s="31"/>
      <c r="K118" s="31"/>
      <c r="L118" s="48"/>
      <c r="M118" s="48"/>
      <c r="N118" s="48"/>
      <c r="O118" s="48"/>
      <c r="P118" s="48"/>
      <c r="Q118" s="48"/>
      <c r="R118" s="48"/>
      <c r="S118" s="48"/>
      <c r="T118" s="48"/>
      <c r="U118" s="48"/>
      <c r="V118" s="48"/>
      <c r="W118" s="48"/>
      <c r="X118" s="48"/>
      <c r="Y118" s="48"/>
      <c r="Z118" s="306"/>
      <c r="AA118" s="307"/>
      <c r="AB118" s="307"/>
      <c r="AC118" s="307"/>
      <c r="AD118" s="307"/>
      <c r="AE118" s="307"/>
      <c r="AF118" s="307"/>
      <c r="AG118" s="206"/>
      <c r="AH118" s="206"/>
      <c r="AI118" s="206"/>
      <c r="AJ118" s="206"/>
      <c r="AK118" s="206"/>
      <c r="AL118" s="352"/>
      <c r="AM118" s="352"/>
      <c r="AN118" s="352"/>
      <c r="AO118" s="352"/>
      <c r="AP118" s="352"/>
      <c r="AQ118" s="352"/>
      <c r="AR118" s="352"/>
      <c r="AS118" s="352"/>
      <c r="AT118" s="352"/>
      <c r="AU118" s="352"/>
      <c r="AV118" s="352"/>
      <c r="AW118" s="353"/>
      <c r="AX118" s="45"/>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4"/>
      <c r="BT118" s="354"/>
      <c r="BU118" s="354"/>
      <c r="BV118" s="354"/>
      <c r="BW118" s="27"/>
    </row>
    <row r="119" spans="2:75" s="28" customFormat="1" ht="18.75" customHeight="1">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57" t="s">
        <v>51</v>
      </c>
      <c r="AA119" s="326"/>
      <c r="AB119" s="326"/>
      <c r="AC119" s="326"/>
      <c r="AD119" s="326"/>
      <c r="AE119" s="326"/>
      <c r="AF119" s="326"/>
      <c r="AG119" s="326"/>
      <c r="AH119" s="326"/>
      <c r="AI119" s="326"/>
      <c r="AJ119" s="326"/>
      <c r="AK119" s="358"/>
      <c r="AL119" s="362">
        <f>AL59</f>
        <v>0</v>
      </c>
      <c r="AM119" s="363"/>
      <c r="AN119" s="363"/>
      <c r="AO119" s="363"/>
      <c r="AP119" s="363"/>
      <c r="AQ119" s="363"/>
      <c r="AR119" s="363"/>
      <c r="AS119" s="363"/>
      <c r="AT119" s="363"/>
      <c r="AU119" s="363"/>
      <c r="AV119" s="363"/>
      <c r="AW119" s="364"/>
      <c r="AX119" s="39"/>
      <c r="AY119" s="356"/>
      <c r="AZ119" s="356"/>
      <c r="BA119" s="356"/>
      <c r="BB119" s="356"/>
      <c r="BC119" s="356"/>
      <c r="BD119" s="356"/>
      <c r="BE119" s="356"/>
      <c r="BF119" s="356"/>
      <c r="BG119" s="356"/>
      <c r="BH119" s="356"/>
      <c r="BI119" s="356"/>
      <c r="BJ119" s="356"/>
      <c r="BK119" s="356"/>
      <c r="BL119" s="356"/>
      <c r="BM119" s="356"/>
      <c r="BN119" s="356"/>
      <c r="BO119" s="356"/>
      <c r="BP119" s="356"/>
      <c r="BQ119" s="356"/>
      <c r="BR119" s="356"/>
      <c r="BS119" s="356"/>
      <c r="BT119" s="356"/>
      <c r="BU119" s="356"/>
      <c r="BV119" s="356"/>
    </row>
    <row r="120" spans="2:75" s="28" customFormat="1" ht="19.5" customHeight="1" thickBot="1">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59"/>
      <c r="AA120" s="360"/>
      <c r="AB120" s="360"/>
      <c r="AC120" s="360"/>
      <c r="AD120" s="360"/>
      <c r="AE120" s="360"/>
      <c r="AF120" s="360"/>
      <c r="AG120" s="360"/>
      <c r="AH120" s="360"/>
      <c r="AI120" s="360"/>
      <c r="AJ120" s="360"/>
      <c r="AK120" s="361"/>
      <c r="AL120" s="365"/>
      <c r="AM120" s="366"/>
      <c r="AN120" s="366"/>
      <c r="AO120" s="366"/>
      <c r="AP120" s="366"/>
      <c r="AQ120" s="366"/>
      <c r="AR120" s="366"/>
      <c r="AS120" s="366"/>
      <c r="AT120" s="366"/>
      <c r="AU120" s="366"/>
      <c r="AV120" s="366"/>
      <c r="AW120" s="367"/>
      <c r="AX120" s="39"/>
      <c r="AY120" s="356"/>
      <c r="AZ120" s="356"/>
      <c r="BA120" s="356"/>
      <c r="BB120" s="356"/>
      <c r="BC120" s="356"/>
      <c r="BD120" s="356"/>
      <c r="BE120" s="356"/>
      <c r="BF120" s="356"/>
      <c r="BG120" s="356"/>
      <c r="BH120" s="356"/>
      <c r="BI120" s="356"/>
      <c r="BJ120" s="356"/>
      <c r="BK120" s="356"/>
      <c r="BL120" s="356"/>
      <c r="BM120" s="356"/>
      <c r="BN120" s="356"/>
      <c r="BO120" s="356"/>
      <c r="BP120" s="356"/>
      <c r="BQ120" s="356"/>
      <c r="BR120" s="356"/>
      <c r="BS120" s="356"/>
      <c r="BT120" s="356"/>
      <c r="BU120" s="356"/>
      <c r="BV120" s="356"/>
    </row>
    <row r="121" spans="2:75" ht="9.9499999999999993" customHeight="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1"/>
    </row>
    <row r="122" spans="2:75" s="28" customFormat="1" ht="9.9499999999999993" customHeight="1">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19" t="s">
        <v>53</v>
      </c>
      <c r="AG122" s="219"/>
      <c r="AH122" s="219"/>
      <c r="AI122" s="219"/>
      <c r="AJ122" s="219"/>
      <c r="AK122" s="219"/>
      <c r="AL122" s="219"/>
      <c r="AM122" s="219"/>
      <c r="AN122" s="219"/>
      <c r="AO122" s="219"/>
      <c r="AP122" s="219"/>
      <c r="AQ122" s="219"/>
      <c r="AR122" s="219"/>
      <c r="AS122" s="219"/>
      <c r="AT122" s="219"/>
      <c r="AU122" s="27"/>
      <c r="AV122" s="221">
        <f>AV62</f>
        <v>0</v>
      </c>
      <c r="AW122" s="221"/>
      <c r="AX122" s="221"/>
      <c r="AY122" s="221"/>
      <c r="AZ122" s="223" t="s">
        <v>1</v>
      </c>
      <c r="BA122" s="223"/>
      <c r="BB122" s="223"/>
      <c r="BC122" s="221">
        <f>BC62</f>
        <v>0</v>
      </c>
      <c r="BD122" s="221"/>
      <c r="BE122" s="223" t="s">
        <v>2</v>
      </c>
      <c r="BF122" s="223"/>
      <c r="BG122" s="221">
        <f>BG62</f>
        <v>0</v>
      </c>
      <c r="BH122" s="221"/>
      <c r="BI122" s="223" t="s">
        <v>3</v>
      </c>
      <c r="BJ122" s="223"/>
      <c r="BK122" s="29"/>
      <c r="BL122" s="224" t="s">
        <v>4</v>
      </c>
      <c r="BM122" s="224"/>
      <c r="BN122" s="224"/>
      <c r="BO122" s="224"/>
      <c r="BP122" s="237">
        <f>BP62</f>
        <v>0</v>
      </c>
      <c r="BQ122" s="237"/>
      <c r="BR122" s="237"/>
      <c r="BS122" s="237"/>
      <c r="BT122" s="237"/>
      <c r="BU122" s="237"/>
      <c r="BV122" s="237"/>
      <c r="BW122" s="27"/>
    </row>
    <row r="123" spans="2:75" s="28" customFormat="1" ht="9.9499999999999993" customHeight="1" thickBot="1">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20"/>
      <c r="AG123" s="220"/>
      <c r="AH123" s="220"/>
      <c r="AI123" s="220"/>
      <c r="AJ123" s="220"/>
      <c r="AK123" s="220"/>
      <c r="AL123" s="220"/>
      <c r="AM123" s="220"/>
      <c r="AN123" s="220"/>
      <c r="AO123" s="220"/>
      <c r="AP123" s="220"/>
      <c r="AQ123" s="220"/>
      <c r="AR123" s="220"/>
      <c r="AS123" s="220"/>
      <c r="AT123" s="220"/>
      <c r="AU123" s="27"/>
      <c r="AV123" s="221"/>
      <c r="AW123" s="221"/>
      <c r="AX123" s="221"/>
      <c r="AY123" s="221"/>
      <c r="AZ123" s="223"/>
      <c r="BA123" s="223"/>
      <c r="BB123" s="223"/>
      <c r="BC123" s="221"/>
      <c r="BD123" s="221"/>
      <c r="BE123" s="223"/>
      <c r="BF123" s="223"/>
      <c r="BG123" s="221"/>
      <c r="BH123" s="221"/>
      <c r="BI123" s="223"/>
      <c r="BJ123" s="223"/>
      <c r="BK123" s="29"/>
      <c r="BL123" s="225"/>
      <c r="BM123" s="225"/>
      <c r="BN123" s="225"/>
      <c r="BO123" s="225"/>
      <c r="BP123" s="238"/>
      <c r="BQ123" s="238"/>
      <c r="BR123" s="238"/>
      <c r="BS123" s="238"/>
      <c r="BT123" s="238"/>
      <c r="BU123" s="238"/>
      <c r="BV123" s="238"/>
      <c r="BW123" s="27"/>
    </row>
    <row r="124" spans="2:75" s="28" customFormat="1" ht="9.9499999999999993" customHeight="1" thickTop="1">
      <c r="B124" s="57" t="str">
        <f>+B64</f>
        <v>太平洋建設工業株式会社</v>
      </c>
      <c r="C124" s="422"/>
      <c r="D124" s="422"/>
      <c r="E124" s="422"/>
      <c r="F124" s="422"/>
      <c r="G124" s="422"/>
      <c r="H124" s="422"/>
      <c r="I124" s="422"/>
      <c r="J124" s="422"/>
      <c r="K124" s="422"/>
      <c r="L124" s="422"/>
      <c r="M124" s="422"/>
      <c r="N124" s="422"/>
      <c r="O124" s="422"/>
      <c r="P124" s="422"/>
      <c r="Q124" s="422"/>
      <c r="R124" s="422"/>
      <c r="S124" s="422"/>
      <c r="T124" s="58" t="s">
        <v>6</v>
      </c>
      <c r="U124" s="58"/>
      <c r="V124" s="58"/>
      <c r="W124" s="58"/>
      <c r="X124" s="30"/>
      <c r="Y124" s="30"/>
      <c r="Z124" s="30"/>
      <c r="AA124" s="30"/>
      <c r="AB124" s="31"/>
      <c r="AC124" s="31"/>
      <c r="AD124" s="31"/>
      <c r="AE124" s="31"/>
      <c r="AF124" s="31"/>
      <c r="AG124" s="31"/>
      <c r="AH124" s="31"/>
      <c r="AI124" s="31"/>
      <c r="AJ124" s="31"/>
      <c r="AK124" s="31"/>
      <c r="AL124" s="31"/>
      <c r="AM124" s="31"/>
      <c r="AN124" s="31"/>
      <c r="AO124" s="31"/>
      <c r="AP124" s="31"/>
      <c r="AQ124" s="31"/>
      <c r="AR124" s="31"/>
      <c r="AS124" s="31"/>
      <c r="AT124" s="31"/>
      <c r="AU124" s="31"/>
      <c r="AV124" s="32"/>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27"/>
    </row>
    <row r="125" spans="2:75" s="28" customFormat="1" ht="12" customHeight="1" thickBot="1">
      <c r="B125" s="422"/>
      <c r="C125" s="422"/>
      <c r="D125" s="422"/>
      <c r="E125" s="422"/>
      <c r="F125" s="422"/>
      <c r="G125" s="422"/>
      <c r="H125" s="422"/>
      <c r="I125" s="422"/>
      <c r="J125" s="422"/>
      <c r="K125" s="422"/>
      <c r="L125" s="422"/>
      <c r="M125" s="422"/>
      <c r="N125" s="422"/>
      <c r="O125" s="422"/>
      <c r="P125" s="422"/>
      <c r="Q125" s="422"/>
      <c r="R125" s="422"/>
      <c r="S125" s="422"/>
      <c r="T125" s="58"/>
      <c r="U125" s="58"/>
      <c r="V125" s="58"/>
      <c r="W125" s="58"/>
      <c r="X125" s="30"/>
      <c r="Y125" s="30"/>
      <c r="Z125" s="30"/>
      <c r="AA125" s="30"/>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3" t="s">
        <v>8</v>
      </c>
      <c r="BA125" s="34"/>
      <c r="BB125" s="33"/>
      <c r="BC125" s="33"/>
      <c r="BD125" s="33"/>
      <c r="BE125" s="33"/>
      <c r="BF125" s="31"/>
      <c r="BG125" s="31"/>
      <c r="BH125" s="31"/>
      <c r="BI125" s="31"/>
      <c r="BJ125" s="31"/>
      <c r="BK125" s="31"/>
      <c r="BL125" s="31"/>
      <c r="BM125" s="31"/>
      <c r="BN125" s="31"/>
      <c r="BO125" s="31"/>
      <c r="BP125" s="31"/>
      <c r="BQ125" s="31"/>
      <c r="BR125" s="31"/>
      <c r="BS125" s="31"/>
      <c r="BT125" s="31"/>
      <c r="BU125" s="31"/>
      <c r="BV125" s="31"/>
      <c r="BW125" s="27"/>
    </row>
    <row r="126" spans="2:75" s="28" customFormat="1" ht="8.1" customHeight="1">
      <c r="B126" s="422"/>
      <c r="C126" s="422"/>
      <c r="D126" s="422"/>
      <c r="E126" s="422"/>
      <c r="F126" s="422"/>
      <c r="G126" s="422"/>
      <c r="H126" s="422"/>
      <c r="I126" s="422"/>
      <c r="J126" s="422"/>
      <c r="K126" s="422"/>
      <c r="L126" s="422"/>
      <c r="M126" s="422"/>
      <c r="N126" s="422"/>
      <c r="O126" s="422"/>
      <c r="P126" s="422"/>
      <c r="Q126" s="422"/>
      <c r="R126" s="422"/>
      <c r="S126" s="422"/>
      <c r="T126" s="58"/>
      <c r="U126" s="58"/>
      <c r="V126" s="58"/>
      <c r="W126" s="58"/>
      <c r="X126" s="30"/>
      <c r="Y126" s="30"/>
      <c r="Z126" s="30"/>
      <c r="AA126" s="30"/>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5"/>
      <c r="AZ126" s="210">
        <f>AZ66</f>
        <v>0</v>
      </c>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36"/>
      <c r="BW126" s="27"/>
    </row>
    <row r="127" spans="2:75" s="28" customFormat="1" ht="8.1" customHeight="1">
      <c r="B127" s="212">
        <f>+B67</f>
        <v>0</v>
      </c>
      <c r="C127" s="212"/>
      <c r="D127" s="212"/>
      <c r="E127" s="212"/>
      <c r="F127" s="212"/>
      <c r="G127" s="212"/>
      <c r="H127" s="212"/>
      <c r="I127" s="212"/>
      <c r="J127" s="212"/>
      <c r="K127" s="212"/>
      <c r="L127" s="212"/>
      <c r="M127" s="212"/>
      <c r="N127" s="212"/>
      <c r="O127" s="212"/>
      <c r="P127" s="212"/>
      <c r="Q127" s="63" t="s">
        <v>10</v>
      </c>
      <c r="R127" s="63"/>
      <c r="S127" s="63"/>
      <c r="T127" s="58"/>
      <c r="U127" s="58"/>
      <c r="V127" s="58"/>
      <c r="W127" s="58"/>
      <c r="X127" s="30"/>
      <c r="Y127" s="30"/>
      <c r="Z127" s="30"/>
      <c r="AA127" s="30"/>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7"/>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38"/>
      <c r="BW127" s="27"/>
    </row>
    <row r="128" spans="2:75" s="28" customFormat="1" ht="12" customHeight="1" thickBot="1">
      <c r="B128" s="213"/>
      <c r="C128" s="213"/>
      <c r="D128" s="213"/>
      <c r="E128" s="213"/>
      <c r="F128" s="213"/>
      <c r="G128" s="213"/>
      <c r="H128" s="213"/>
      <c r="I128" s="213"/>
      <c r="J128" s="213"/>
      <c r="K128" s="213"/>
      <c r="L128" s="213"/>
      <c r="M128" s="213"/>
      <c r="N128" s="213"/>
      <c r="O128" s="213"/>
      <c r="P128" s="213"/>
      <c r="Q128" s="63"/>
      <c r="R128" s="63"/>
      <c r="S128" s="63"/>
      <c r="T128" s="58"/>
      <c r="U128" s="58"/>
      <c r="V128" s="58"/>
      <c r="W128" s="58"/>
      <c r="X128" s="30"/>
      <c r="Y128" s="30"/>
      <c r="Z128" s="30"/>
      <c r="AA128" s="30"/>
      <c r="AB128" s="31"/>
      <c r="AC128" s="31"/>
      <c r="AD128" s="31"/>
      <c r="AE128" s="31"/>
      <c r="AF128" s="31"/>
      <c r="AG128" s="31"/>
      <c r="AH128" s="31"/>
      <c r="AI128" s="31"/>
      <c r="AJ128" s="39"/>
      <c r="AK128" s="39"/>
      <c r="AL128" s="39"/>
      <c r="AM128" s="39"/>
      <c r="AN128" s="39"/>
      <c r="AO128" s="39"/>
      <c r="AP128" s="31"/>
      <c r="AQ128" s="31"/>
      <c r="AR128" s="31"/>
      <c r="AS128" s="31"/>
      <c r="AT128" s="31"/>
      <c r="AU128" s="31"/>
      <c r="AV128" s="31"/>
      <c r="AW128" s="31"/>
      <c r="AX128" s="31"/>
      <c r="AY128" s="37"/>
      <c r="AZ128" s="211">
        <f>AZ68</f>
        <v>0</v>
      </c>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38"/>
      <c r="BW128" s="27"/>
    </row>
    <row r="129" spans="2:75" s="28" customFormat="1" ht="12" customHeight="1">
      <c r="B129" s="64" t="s">
        <v>13</v>
      </c>
      <c r="C129" s="65"/>
      <c r="D129" s="65"/>
      <c r="E129" s="65"/>
      <c r="F129" s="65"/>
      <c r="G129" s="65"/>
      <c r="H129" s="65"/>
      <c r="I129" s="65"/>
      <c r="J129" s="65"/>
      <c r="K129" s="65"/>
      <c r="L129" s="65"/>
      <c r="M129" s="65"/>
      <c r="N129" s="65"/>
      <c r="O129" s="65"/>
      <c r="P129" s="65"/>
      <c r="Q129" s="65"/>
      <c r="R129" s="65"/>
      <c r="S129" s="65"/>
      <c r="T129" s="65"/>
      <c r="U129" s="65"/>
      <c r="V129" s="65"/>
      <c r="W129" s="355"/>
      <c r="Y129" s="39"/>
      <c r="Z129" s="214" t="s">
        <v>14</v>
      </c>
      <c r="AA129" s="215"/>
      <c r="AB129" s="215"/>
      <c r="AC129" s="215"/>
      <c r="AD129" s="215"/>
      <c r="AE129" s="215"/>
      <c r="AF129" s="215"/>
      <c r="AG129" s="215"/>
      <c r="AH129" s="216"/>
      <c r="AI129" s="214" t="s">
        <v>15</v>
      </c>
      <c r="AJ129" s="215"/>
      <c r="AK129" s="215"/>
      <c r="AL129" s="215"/>
      <c r="AM129" s="217"/>
      <c r="AN129" s="245" t="s">
        <v>16</v>
      </c>
      <c r="AO129" s="215"/>
      <c r="AP129" s="215"/>
      <c r="AQ129" s="216"/>
      <c r="AR129" s="31"/>
      <c r="AS129" s="39"/>
      <c r="AT129" s="214" t="s">
        <v>17</v>
      </c>
      <c r="AU129" s="215"/>
      <c r="AV129" s="215"/>
      <c r="AW129" s="216"/>
      <c r="AX129" s="31"/>
      <c r="AY129" s="37"/>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38"/>
      <c r="BW129" s="27"/>
    </row>
    <row r="130" spans="2:75" s="28" customFormat="1" ht="9.9499999999999993" customHeight="1">
      <c r="B130" s="13"/>
      <c r="C130" s="246">
        <f>C70</f>
        <v>0</v>
      </c>
      <c r="D130" s="246"/>
      <c r="E130" s="14"/>
      <c r="F130" s="14"/>
      <c r="G130" s="246">
        <f>G70</f>
        <v>0</v>
      </c>
      <c r="H130" s="246"/>
      <c r="I130" s="14"/>
      <c r="J130" s="14"/>
      <c r="K130" s="78" t="s">
        <v>19</v>
      </c>
      <c r="L130" s="78"/>
      <c r="M130" s="78"/>
      <c r="N130" s="14"/>
      <c r="O130" s="246">
        <f>O70</f>
        <v>0</v>
      </c>
      <c r="P130" s="246"/>
      <c r="Q130" s="14"/>
      <c r="R130" s="14"/>
      <c r="S130" s="246">
        <f>S70</f>
        <v>0</v>
      </c>
      <c r="T130" s="246"/>
      <c r="U130" s="14"/>
      <c r="V130" s="14"/>
      <c r="W130" s="49"/>
      <c r="Y130" s="39"/>
      <c r="Z130" s="249">
        <f>Z70</f>
        <v>0</v>
      </c>
      <c r="AA130" s="250"/>
      <c r="AB130" s="250"/>
      <c r="AC130" s="250"/>
      <c r="AD130" s="250"/>
      <c r="AE130" s="250"/>
      <c r="AF130" s="250"/>
      <c r="AG130" s="250"/>
      <c r="AH130" s="251"/>
      <c r="AI130" s="255">
        <f>AI70</f>
        <v>0</v>
      </c>
      <c r="AJ130" s="256"/>
      <c r="AK130" s="256"/>
      <c r="AL130" s="256"/>
      <c r="AM130" s="257"/>
      <c r="AN130" s="261"/>
      <c r="AO130" s="240"/>
      <c r="AP130" s="240"/>
      <c r="AQ130" s="241"/>
      <c r="AR130" s="31"/>
      <c r="AS130" s="39"/>
      <c r="AT130" s="368"/>
      <c r="AU130" s="369"/>
      <c r="AV130" s="369"/>
      <c r="AW130" s="370"/>
      <c r="AX130" s="31"/>
      <c r="AY130" s="37"/>
      <c r="AZ130" s="211">
        <f>AZ70</f>
        <v>0</v>
      </c>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38"/>
      <c r="BW130" s="27"/>
    </row>
    <row r="131" spans="2:75" s="28" customFormat="1" ht="9.9499999999999993" customHeight="1">
      <c r="B131" s="12"/>
      <c r="C131" s="247"/>
      <c r="D131" s="247"/>
      <c r="E131" s="79" t="s">
        <v>21</v>
      </c>
      <c r="F131" s="79"/>
      <c r="G131" s="247"/>
      <c r="H131" s="247"/>
      <c r="I131" s="79" t="s">
        <v>22</v>
      </c>
      <c r="J131" s="79"/>
      <c r="K131" s="79"/>
      <c r="L131" s="79"/>
      <c r="M131" s="79"/>
      <c r="N131" s="2"/>
      <c r="O131" s="247"/>
      <c r="P131" s="247"/>
      <c r="Q131" s="79" t="s">
        <v>21</v>
      </c>
      <c r="R131" s="79"/>
      <c r="S131" s="247"/>
      <c r="T131" s="247"/>
      <c r="U131" s="79" t="s">
        <v>22</v>
      </c>
      <c r="V131" s="79"/>
      <c r="W131" s="50"/>
      <c r="Y131" s="39"/>
      <c r="Z131" s="249"/>
      <c r="AA131" s="250"/>
      <c r="AB131" s="250"/>
      <c r="AC131" s="250"/>
      <c r="AD131" s="250"/>
      <c r="AE131" s="250"/>
      <c r="AF131" s="250"/>
      <c r="AG131" s="250"/>
      <c r="AH131" s="251"/>
      <c r="AI131" s="255"/>
      <c r="AJ131" s="256"/>
      <c r="AK131" s="256"/>
      <c r="AL131" s="256"/>
      <c r="AM131" s="257"/>
      <c r="AN131" s="261"/>
      <c r="AO131" s="240"/>
      <c r="AP131" s="240"/>
      <c r="AQ131" s="241"/>
      <c r="AR131" s="31"/>
      <c r="AS131" s="39"/>
      <c r="AT131" s="368"/>
      <c r="AU131" s="369"/>
      <c r="AV131" s="369"/>
      <c r="AW131" s="370"/>
      <c r="AX131" s="31"/>
      <c r="AY131" s="37"/>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38"/>
      <c r="BW131" s="27"/>
    </row>
    <row r="132" spans="2:75" s="28" customFormat="1" ht="9.9499999999999993" customHeight="1" thickBot="1">
      <c r="B132" s="16"/>
      <c r="C132" s="248"/>
      <c r="D132" s="248"/>
      <c r="E132" s="80"/>
      <c r="F132" s="80"/>
      <c r="G132" s="248"/>
      <c r="H132" s="248"/>
      <c r="I132" s="80"/>
      <c r="J132" s="80"/>
      <c r="K132" s="80"/>
      <c r="L132" s="80"/>
      <c r="M132" s="80"/>
      <c r="N132" s="17"/>
      <c r="O132" s="248"/>
      <c r="P132" s="248"/>
      <c r="Q132" s="80"/>
      <c r="R132" s="80"/>
      <c r="S132" s="248"/>
      <c r="T132" s="248"/>
      <c r="U132" s="80"/>
      <c r="V132" s="80"/>
      <c r="W132" s="51"/>
      <c r="Y132" s="39"/>
      <c r="Z132" s="252"/>
      <c r="AA132" s="253"/>
      <c r="AB132" s="253"/>
      <c r="AC132" s="253"/>
      <c r="AD132" s="253"/>
      <c r="AE132" s="253"/>
      <c r="AF132" s="253"/>
      <c r="AG132" s="253"/>
      <c r="AH132" s="254"/>
      <c r="AI132" s="258"/>
      <c r="AJ132" s="259"/>
      <c r="AK132" s="259"/>
      <c r="AL132" s="259"/>
      <c r="AM132" s="260"/>
      <c r="AN132" s="262"/>
      <c r="AO132" s="243"/>
      <c r="AP132" s="243"/>
      <c r="AQ132" s="244"/>
      <c r="AR132" s="31"/>
      <c r="AS132" s="39"/>
      <c r="AT132" s="371"/>
      <c r="AU132" s="372"/>
      <c r="AV132" s="372"/>
      <c r="AW132" s="373"/>
      <c r="AX132" s="31"/>
      <c r="AY132" s="37"/>
      <c r="AZ132" s="212" t="s">
        <v>24</v>
      </c>
      <c r="BA132" s="212"/>
      <c r="BB132" s="212"/>
      <c r="BC132" s="212"/>
      <c r="BD132" s="212"/>
      <c r="BE132" s="212"/>
      <c r="BF132" s="212">
        <f>BF72</f>
        <v>0</v>
      </c>
      <c r="BG132" s="212"/>
      <c r="BH132" s="212"/>
      <c r="BI132" s="212"/>
      <c r="BJ132" s="212"/>
      <c r="BK132" s="212"/>
      <c r="BL132" s="212"/>
      <c r="BM132" s="212"/>
      <c r="BN132" s="212"/>
      <c r="BO132" s="212"/>
      <c r="BP132" s="212"/>
      <c r="BQ132" s="212"/>
      <c r="BR132" s="212"/>
      <c r="BS132" s="212"/>
      <c r="BT132" s="212"/>
      <c r="BU132" s="212"/>
      <c r="BV132" s="38"/>
      <c r="BW132" s="27"/>
    </row>
    <row r="133" spans="2:75" s="28" customFormat="1" ht="5.25" customHeight="1" thickBot="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41"/>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42"/>
      <c r="BW133" s="27"/>
    </row>
    <row r="134" spans="2:75" s="28" customFormat="1" ht="6" customHeight="1" thickBot="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27"/>
    </row>
    <row r="135" spans="2:75" s="28" customFormat="1" ht="12" customHeight="1">
      <c r="B135" s="383" t="s">
        <v>25</v>
      </c>
      <c r="C135" s="384"/>
      <c r="D135" s="385"/>
      <c r="E135" s="384" t="s">
        <v>26</v>
      </c>
      <c r="F135" s="384"/>
      <c r="G135" s="384"/>
      <c r="H135" s="384"/>
      <c r="I135" s="384"/>
      <c r="J135" s="384"/>
      <c r="K135" s="384"/>
      <c r="L135" s="384"/>
      <c r="M135" s="384"/>
      <c r="N135" s="384"/>
      <c r="O135" s="384"/>
      <c r="P135" s="384"/>
      <c r="Q135" s="384"/>
      <c r="R135" s="384"/>
      <c r="S135" s="384"/>
      <c r="T135" s="384"/>
      <c r="U135" s="384"/>
      <c r="V135" s="384"/>
      <c r="W135" s="385"/>
      <c r="X135" s="292" t="s">
        <v>27</v>
      </c>
      <c r="Y135" s="292"/>
      <c r="Z135" s="292" t="s">
        <v>28</v>
      </c>
      <c r="AA135" s="292"/>
      <c r="AB135" s="292"/>
      <c r="AC135" s="292"/>
      <c r="AD135" s="292"/>
      <c r="AE135" s="292"/>
      <c r="AF135" s="292"/>
      <c r="AG135" s="292" t="s">
        <v>29</v>
      </c>
      <c r="AH135" s="292"/>
      <c r="AI135" s="292"/>
      <c r="AJ135" s="292"/>
      <c r="AK135" s="292"/>
      <c r="AL135" s="292" t="s">
        <v>30</v>
      </c>
      <c r="AM135" s="292"/>
      <c r="AN135" s="292"/>
      <c r="AO135" s="292"/>
      <c r="AP135" s="292"/>
      <c r="AQ135" s="292"/>
      <c r="AR135" s="292"/>
      <c r="AS135" s="292"/>
      <c r="AT135" s="292"/>
      <c r="AU135" s="292"/>
      <c r="AV135" s="292"/>
      <c r="AW135" s="294"/>
      <c r="AX135" s="39"/>
      <c r="AY135" s="296" t="s">
        <v>10</v>
      </c>
      <c r="AZ135" s="284"/>
      <c r="BA135" s="284" t="s">
        <v>31</v>
      </c>
      <c r="BB135" s="284"/>
      <c r="BC135" s="263" t="s">
        <v>32</v>
      </c>
      <c r="BD135" s="286"/>
      <c r="BE135" s="286"/>
      <c r="BF135" s="286"/>
      <c r="BG135" s="286"/>
      <c r="BH135" s="287"/>
      <c r="BI135" s="263" t="s">
        <v>33</v>
      </c>
      <c r="BJ135" s="286"/>
      <c r="BK135" s="263" t="s">
        <v>34</v>
      </c>
      <c r="BL135" s="287"/>
      <c r="BM135" s="263" t="s">
        <v>35</v>
      </c>
      <c r="BN135" s="287"/>
      <c r="BO135" s="284" t="s">
        <v>36</v>
      </c>
      <c r="BP135" s="284"/>
      <c r="BQ135" s="284"/>
      <c r="BR135" s="284"/>
      <c r="BS135" s="284"/>
      <c r="BT135" s="290"/>
      <c r="BU135" s="263" t="s">
        <v>37</v>
      </c>
      <c r="BV135" s="264"/>
      <c r="BW135" s="27"/>
    </row>
    <row r="136" spans="2:75" s="28" customFormat="1" ht="12" customHeight="1">
      <c r="B136" s="386"/>
      <c r="C136" s="387"/>
      <c r="D136" s="388"/>
      <c r="E136" s="387"/>
      <c r="F136" s="387"/>
      <c r="G136" s="387"/>
      <c r="H136" s="387"/>
      <c r="I136" s="387"/>
      <c r="J136" s="387"/>
      <c r="K136" s="387"/>
      <c r="L136" s="387"/>
      <c r="M136" s="387"/>
      <c r="N136" s="387"/>
      <c r="O136" s="387"/>
      <c r="P136" s="387"/>
      <c r="Q136" s="387"/>
      <c r="R136" s="387"/>
      <c r="S136" s="387"/>
      <c r="T136" s="387"/>
      <c r="U136" s="387"/>
      <c r="V136" s="387"/>
      <c r="W136" s="388"/>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5"/>
      <c r="AX136" s="39"/>
      <c r="AY136" s="297"/>
      <c r="AZ136" s="285"/>
      <c r="BA136" s="285"/>
      <c r="BB136" s="285"/>
      <c r="BC136" s="265"/>
      <c r="BD136" s="288"/>
      <c r="BE136" s="288"/>
      <c r="BF136" s="288"/>
      <c r="BG136" s="288"/>
      <c r="BH136" s="289"/>
      <c r="BI136" s="265"/>
      <c r="BJ136" s="288"/>
      <c r="BK136" s="265"/>
      <c r="BL136" s="289"/>
      <c r="BM136" s="265"/>
      <c r="BN136" s="289"/>
      <c r="BO136" s="285"/>
      <c r="BP136" s="285"/>
      <c r="BQ136" s="285"/>
      <c r="BR136" s="285"/>
      <c r="BS136" s="285"/>
      <c r="BT136" s="291"/>
      <c r="BU136" s="265"/>
      <c r="BV136" s="266"/>
      <c r="BW136" s="27"/>
    </row>
    <row r="137" spans="2:75" s="28" customFormat="1" ht="9.9499999999999993" customHeight="1">
      <c r="B137" s="437">
        <f>+B77</f>
        <v>0</v>
      </c>
      <c r="C137" s="438"/>
      <c r="D137" s="439"/>
      <c r="E137" s="440">
        <f>+E77</f>
        <v>0</v>
      </c>
      <c r="F137" s="440"/>
      <c r="G137" s="440"/>
      <c r="H137" s="440"/>
      <c r="I137" s="440"/>
      <c r="J137" s="440"/>
      <c r="K137" s="440"/>
      <c r="L137" s="440"/>
      <c r="M137" s="440"/>
      <c r="N137" s="440"/>
      <c r="O137" s="440"/>
      <c r="P137" s="440"/>
      <c r="Q137" s="440"/>
      <c r="R137" s="440"/>
      <c r="S137" s="440"/>
      <c r="T137" s="440"/>
      <c r="U137" s="440"/>
      <c r="V137" s="440"/>
      <c r="W137" s="441"/>
      <c r="X137" s="238">
        <f>X77</f>
        <v>0</v>
      </c>
      <c r="Y137" s="238"/>
      <c r="Z137" s="268" t="str">
        <f>Z77</f>
        <v/>
      </c>
      <c r="AA137" s="268"/>
      <c r="AB137" s="268"/>
      <c r="AC137" s="268"/>
      <c r="AD137" s="268"/>
      <c r="AE137" s="268"/>
      <c r="AF137" s="268"/>
      <c r="AG137" s="269" t="str">
        <f>AG77</f>
        <v/>
      </c>
      <c r="AH137" s="269"/>
      <c r="AI137" s="269"/>
      <c r="AJ137" s="269"/>
      <c r="AK137" s="269"/>
      <c r="AL137" s="270">
        <f>AL77</f>
        <v>0</v>
      </c>
      <c r="AM137" s="270"/>
      <c r="AN137" s="270"/>
      <c r="AO137" s="270"/>
      <c r="AP137" s="270"/>
      <c r="AQ137" s="270"/>
      <c r="AR137" s="270"/>
      <c r="AS137" s="270"/>
      <c r="AT137" s="270"/>
      <c r="AU137" s="270"/>
      <c r="AV137" s="270"/>
      <c r="AW137" s="271"/>
      <c r="AX137" s="39"/>
      <c r="AY137" s="273">
        <f>AY77</f>
        <v>0</v>
      </c>
      <c r="AZ137" s="274"/>
      <c r="BA137" s="274">
        <f>BA77</f>
        <v>0</v>
      </c>
      <c r="BB137" s="274"/>
      <c r="BC137" s="275">
        <f>BC77</f>
        <v>0</v>
      </c>
      <c r="BD137" s="276"/>
      <c r="BE137" s="276"/>
      <c r="BF137" s="276"/>
      <c r="BG137" s="276"/>
      <c r="BH137" s="277"/>
      <c r="BI137" s="275">
        <f>BI77</f>
        <v>0</v>
      </c>
      <c r="BJ137" s="276"/>
      <c r="BK137" s="275">
        <f>BK77</f>
        <v>0</v>
      </c>
      <c r="BL137" s="277"/>
      <c r="BM137" s="275">
        <f>BK77</f>
        <v>0</v>
      </c>
      <c r="BN137" s="277"/>
      <c r="BO137" s="274">
        <f>BO77</f>
        <v>0</v>
      </c>
      <c r="BP137" s="274"/>
      <c r="BQ137" s="274"/>
      <c r="BR137" s="274"/>
      <c r="BS137" s="274"/>
      <c r="BT137" s="298"/>
      <c r="BU137" s="275">
        <f>BU77</f>
        <v>0</v>
      </c>
      <c r="BV137" s="299"/>
      <c r="BW137" s="27"/>
    </row>
    <row r="138" spans="2:75" s="28" customFormat="1" ht="9.9499999999999993" customHeight="1">
      <c r="B138" s="426"/>
      <c r="C138" s="223"/>
      <c r="D138" s="427"/>
      <c r="E138" s="433"/>
      <c r="F138" s="433"/>
      <c r="G138" s="433"/>
      <c r="H138" s="433"/>
      <c r="I138" s="433"/>
      <c r="J138" s="433"/>
      <c r="K138" s="433"/>
      <c r="L138" s="433"/>
      <c r="M138" s="433"/>
      <c r="N138" s="433"/>
      <c r="O138" s="433"/>
      <c r="P138" s="433"/>
      <c r="Q138" s="433"/>
      <c r="R138" s="433"/>
      <c r="S138" s="433"/>
      <c r="T138" s="433"/>
      <c r="U138" s="433"/>
      <c r="V138" s="433"/>
      <c r="W138" s="434"/>
      <c r="X138" s="267"/>
      <c r="Y138" s="267"/>
      <c r="Z138" s="268"/>
      <c r="AA138" s="268"/>
      <c r="AB138" s="268"/>
      <c r="AC138" s="268"/>
      <c r="AD138" s="268"/>
      <c r="AE138" s="268"/>
      <c r="AF138" s="268"/>
      <c r="AG138" s="269"/>
      <c r="AH138" s="269"/>
      <c r="AI138" s="269"/>
      <c r="AJ138" s="269"/>
      <c r="AK138" s="269"/>
      <c r="AL138" s="269"/>
      <c r="AM138" s="269"/>
      <c r="AN138" s="269"/>
      <c r="AO138" s="269"/>
      <c r="AP138" s="269"/>
      <c r="AQ138" s="269"/>
      <c r="AR138" s="269"/>
      <c r="AS138" s="269"/>
      <c r="AT138" s="269"/>
      <c r="AU138" s="269"/>
      <c r="AV138" s="269"/>
      <c r="AW138" s="272"/>
      <c r="AX138" s="39"/>
      <c r="AY138" s="273"/>
      <c r="AZ138" s="274"/>
      <c r="BA138" s="274"/>
      <c r="BB138" s="274"/>
      <c r="BC138" s="278"/>
      <c r="BD138" s="279"/>
      <c r="BE138" s="279"/>
      <c r="BF138" s="279"/>
      <c r="BG138" s="279"/>
      <c r="BH138" s="280"/>
      <c r="BI138" s="278"/>
      <c r="BJ138" s="279"/>
      <c r="BK138" s="278"/>
      <c r="BL138" s="280"/>
      <c r="BM138" s="278"/>
      <c r="BN138" s="280"/>
      <c r="BO138" s="274"/>
      <c r="BP138" s="274"/>
      <c r="BQ138" s="274"/>
      <c r="BR138" s="274"/>
      <c r="BS138" s="274"/>
      <c r="BT138" s="298"/>
      <c r="BU138" s="278"/>
      <c r="BV138" s="300"/>
      <c r="BW138" s="27"/>
    </row>
    <row r="139" spans="2:75" s="28" customFormat="1" ht="3.95" customHeight="1">
      <c r="B139" s="426"/>
      <c r="C139" s="223"/>
      <c r="D139" s="427"/>
      <c r="E139" s="433"/>
      <c r="F139" s="433"/>
      <c r="G139" s="433"/>
      <c r="H139" s="433"/>
      <c r="I139" s="433"/>
      <c r="J139" s="433"/>
      <c r="K139" s="433"/>
      <c r="L139" s="433"/>
      <c r="M139" s="433"/>
      <c r="N139" s="433"/>
      <c r="O139" s="433"/>
      <c r="P139" s="433"/>
      <c r="Q139" s="433"/>
      <c r="R139" s="433"/>
      <c r="S139" s="433"/>
      <c r="T139" s="433"/>
      <c r="U139" s="433"/>
      <c r="V139" s="433"/>
      <c r="W139" s="434"/>
      <c r="X139" s="267"/>
      <c r="Y139" s="267"/>
      <c r="Z139" s="268"/>
      <c r="AA139" s="268"/>
      <c r="AB139" s="268"/>
      <c r="AC139" s="268"/>
      <c r="AD139" s="268"/>
      <c r="AE139" s="268"/>
      <c r="AF139" s="268"/>
      <c r="AG139" s="269"/>
      <c r="AH139" s="269"/>
      <c r="AI139" s="269"/>
      <c r="AJ139" s="269"/>
      <c r="AK139" s="269"/>
      <c r="AL139" s="269"/>
      <c r="AM139" s="269"/>
      <c r="AN139" s="269"/>
      <c r="AO139" s="269"/>
      <c r="AP139" s="269"/>
      <c r="AQ139" s="269"/>
      <c r="AR139" s="269"/>
      <c r="AS139" s="269"/>
      <c r="AT139" s="269"/>
      <c r="AU139" s="269"/>
      <c r="AV139" s="269"/>
      <c r="AW139" s="272"/>
      <c r="AX139" s="39"/>
      <c r="AY139" s="273"/>
      <c r="AZ139" s="274"/>
      <c r="BA139" s="274"/>
      <c r="BB139" s="274"/>
      <c r="BC139" s="281"/>
      <c r="BD139" s="282"/>
      <c r="BE139" s="282"/>
      <c r="BF139" s="282"/>
      <c r="BG139" s="282"/>
      <c r="BH139" s="283"/>
      <c r="BI139" s="281"/>
      <c r="BJ139" s="282"/>
      <c r="BK139" s="281"/>
      <c r="BL139" s="283"/>
      <c r="BM139" s="281"/>
      <c r="BN139" s="283"/>
      <c r="BO139" s="274"/>
      <c r="BP139" s="274"/>
      <c r="BQ139" s="274"/>
      <c r="BR139" s="274"/>
      <c r="BS139" s="274"/>
      <c r="BT139" s="298"/>
      <c r="BU139" s="281"/>
      <c r="BV139" s="301"/>
      <c r="BW139" s="27"/>
    </row>
    <row r="140" spans="2:75" s="28" customFormat="1" ht="9.9499999999999993" customHeight="1">
      <c r="B140" s="423">
        <f>+B80</f>
        <v>0</v>
      </c>
      <c r="C140" s="424"/>
      <c r="D140" s="425"/>
      <c r="E140" s="431">
        <f>+E80</f>
        <v>0</v>
      </c>
      <c r="F140" s="431"/>
      <c r="G140" s="431"/>
      <c r="H140" s="431"/>
      <c r="I140" s="431"/>
      <c r="J140" s="431"/>
      <c r="K140" s="431"/>
      <c r="L140" s="431"/>
      <c r="M140" s="431"/>
      <c r="N140" s="431"/>
      <c r="O140" s="431"/>
      <c r="P140" s="431"/>
      <c r="Q140" s="431"/>
      <c r="R140" s="431"/>
      <c r="S140" s="431"/>
      <c r="T140" s="431"/>
      <c r="U140" s="431"/>
      <c r="V140" s="431"/>
      <c r="W140" s="432"/>
      <c r="X140" s="238">
        <f t="shared" ref="X140" si="92">X80</f>
        <v>0</v>
      </c>
      <c r="Y140" s="238"/>
      <c r="Z140" s="268" t="str">
        <f t="shared" ref="Z140" si="93">Z80</f>
        <v/>
      </c>
      <c r="AA140" s="268"/>
      <c r="AB140" s="268"/>
      <c r="AC140" s="268"/>
      <c r="AD140" s="268"/>
      <c r="AE140" s="268"/>
      <c r="AF140" s="268"/>
      <c r="AG140" s="269" t="str">
        <f t="shared" ref="AG140" si="94">AG80</f>
        <v/>
      </c>
      <c r="AH140" s="269"/>
      <c r="AI140" s="269"/>
      <c r="AJ140" s="269"/>
      <c r="AK140" s="269"/>
      <c r="AL140" s="270">
        <f t="shared" ref="AL140" si="95">AL80</f>
        <v>0</v>
      </c>
      <c r="AM140" s="270"/>
      <c r="AN140" s="270"/>
      <c r="AO140" s="270"/>
      <c r="AP140" s="270"/>
      <c r="AQ140" s="270"/>
      <c r="AR140" s="270"/>
      <c r="AS140" s="270"/>
      <c r="AT140" s="270"/>
      <c r="AU140" s="270"/>
      <c r="AV140" s="270"/>
      <c r="AW140" s="271"/>
      <c r="AX140" s="39"/>
      <c r="AY140" s="273">
        <f t="shared" ref="AY140" si="96">AY80</f>
        <v>0</v>
      </c>
      <c r="AZ140" s="274"/>
      <c r="BA140" s="274">
        <f t="shared" ref="BA140" si="97">BA80</f>
        <v>0</v>
      </c>
      <c r="BB140" s="274"/>
      <c r="BC140" s="275">
        <f t="shared" ref="BC140" si="98">BC80</f>
        <v>0</v>
      </c>
      <c r="BD140" s="276"/>
      <c r="BE140" s="276"/>
      <c r="BF140" s="276"/>
      <c r="BG140" s="276"/>
      <c r="BH140" s="277"/>
      <c r="BI140" s="275">
        <f t="shared" ref="BI140" si="99">BI80</f>
        <v>0</v>
      </c>
      <c r="BJ140" s="276"/>
      <c r="BK140" s="275">
        <f t="shared" ref="BK140" si="100">BK80</f>
        <v>0</v>
      </c>
      <c r="BL140" s="277"/>
      <c r="BM140" s="275">
        <f t="shared" ref="BM140" si="101">BK80</f>
        <v>0</v>
      </c>
      <c r="BN140" s="277"/>
      <c r="BO140" s="274">
        <f t="shared" ref="BO140" si="102">BO80</f>
        <v>0</v>
      </c>
      <c r="BP140" s="274"/>
      <c r="BQ140" s="274"/>
      <c r="BR140" s="274"/>
      <c r="BS140" s="274"/>
      <c r="BT140" s="298"/>
      <c r="BU140" s="275">
        <f t="shared" ref="BU140" si="103">BU80</f>
        <v>0</v>
      </c>
      <c r="BV140" s="299"/>
      <c r="BW140" s="27"/>
    </row>
    <row r="141" spans="2:75" s="28" customFormat="1" ht="9.9499999999999993" customHeight="1">
      <c r="B141" s="426"/>
      <c r="C141" s="223"/>
      <c r="D141" s="427"/>
      <c r="E141" s="433"/>
      <c r="F141" s="433"/>
      <c r="G141" s="433"/>
      <c r="H141" s="433"/>
      <c r="I141" s="433"/>
      <c r="J141" s="433"/>
      <c r="K141" s="433"/>
      <c r="L141" s="433"/>
      <c r="M141" s="433"/>
      <c r="N141" s="433"/>
      <c r="O141" s="433"/>
      <c r="P141" s="433"/>
      <c r="Q141" s="433"/>
      <c r="R141" s="433"/>
      <c r="S141" s="433"/>
      <c r="T141" s="433"/>
      <c r="U141" s="433"/>
      <c r="V141" s="433"/>
      <c r="W141" s="434"/>
      <c r="X141" s="267"/>
      <c r="Y141" s="267"/>
      <c r="Z141" s="268"/>
      <c r="AA141" s="268"/>
      <c r="AB141" s="268"/>
      <c r="AC141" s="268"/>
      <c r="AD141" s="268"/>
      <c r="AE141" s="268"/>
      <c r="AF141" s="268"/>
      <c r="AG141" s="269"/>
      <c r="AH141" s="269"/>
      <c r="AI141" s="269"/>
      <c r="AJ141" s="269"/>
      <c r="AK141" s="269"/>
      <c r="AL141" s="269"/>
      <c r="AM141" s="269"/>
      <c r="AN141" s="269"/>
      <c r="AO141" s="269"/>
      <c r="AP141" s="269"/>
      <c r="AQ141" s="269"/>
      <c r="AR141" s="269"/>
      <c r="AS141" s="269"/>
      <c r="AT141" s="269"/>
      <c r="AU141" s="269"/>
      <c r="AV141" s="269"/>
      <c r="AW141" s="272"/>
      <c r="AX141" s="39"/>
      <c r="AY141" s="273"/>
      <c r="AZ141" s="274"/>
      <c r="BA141" s="274"/>
      <c r="BB141" s="274"/>
      <c r="BC141" s="278"/>
      <c r="BD141" s="279"/>
      <c r="BE141" s="279"/>
      <c r="BF141" s="279"/>
      <c r="BG141" s="279"/>
      <c r="BH141" s="280"/>
      <c r="BI141" s="278"/>
      <c r="BJ141" s="279"/>
      <c r="BK141" s="278"/>
      <c r="BL141" s="280"/>
      <c r="BM141" s="278"/>
      <c r="BN141" s="280"/>
      <c r="BO141" s="274"/>
      <c r="BP141" s="274"/>
      <c r="BQ141" s="274"/>
      <c r="BR141" s="274"/>
      <c r="BS141" s="274"/>
      <c r="BT141" s="298"/>
      <c r="BU141" s="278"/>
      <c r="BV141" s="300"/>
      <c r="BW141" s="27"/>
    </row>
    <row r="142" spans="2:75" s="28" customFormat="1" ht="3.95" customHeight="1">
      <c r="B142" s="428"/>
      <c r="C142" s="429"/>
      <c r="D142" s="430"/>
      <c r="E142" s="435"/>
      <c r="F142" s="435"/>
      <c r="G142" s="435"/>
      <c r="H142" s="435"/>
      <c r="I142" s="435"/>
      <c r="J142" s="435"/>
      <c r="K142" s="435"/>
      <c r="L142" s="435"/>
      <c r="M142" s="435"/>
      <c r="N142" s="435"/>
      <c r="O142" s="435"/>
      <c r="P142" s="435"/>
      <c r="Q142" s="435"/>
      <c r="R142" s="435"/>
      <c r="S142" s="435"/>
      <c r="T142" s="435"/>
      <c r="U142" s="435"/>
      <c r="V142" s="435"/>
      <c r="W142" s="436"/>
      <c r="X142" s="267"/>
      <c r="Y142" s="267"/>
      <c r="Z142" s="268"/>
      <c r="AA142" s="268"/>
      <c r="AB142" s="268"/>
      <c r="AC142" s="268"/>
      <c r="AD142" s="268"/>
      <c r="AE142" s="268"/>
      <c r="AF142" s="268"/>
      <c r="AG142" s="269"/>
      <c r="AH142" s="269"/>
      <c r="AI142" s="269"/>
      <c r="AJ142" s="269"/>
      <c r="AK142" s="269"/>
      <c r="AL142" s="269"/>
      <c r="AM142" s="269"/>
      <c r="AN142" s="269"/>
      <c r="AO142" s="269"/>
      <c r="AP142" s="269"/>
      <c r="AQ142" s="269"/>
      <c r="AR142" s="269"/>
      <c r="AS142" s="269"/>
      <c r="AT142" s="269"/>
      <c r="AU142" s="269"/>
      <c r="AV142" s="269"/>
      <c r="AW142" s="272"/>
      <c r="AX142" s="39"/>
      <c r="AY142" s="273"/>
      <c r="AZ142" s="274"/>
      <c r="BA142" s="274"/>
      <c r="BB142" s="274"/>
      <c r="BC142" s="281"/>
      <c r="BD142" s="282"/>
      <c r="BE142" s="282"/>
      <c r="BF142" s="282"/>
      <c r="BG142" s="282"/>
      <c r="BH142" s="283"/>
      <c r="BI142" s="281"/>
      <c r="BJ142" s="282"/>
      <c r="BK142" s="281"/>
      <c r="BL142" s="283"/>
      <c r="BM142" s="281"/>
      <c r="BN142" s="283"/>
      <c r="BO142" s="274"/>
      <c r="BP142" s="274"/>
      <c r="BQ142" s="274"/>
      <c r="BR142" s="274"/>
      <c r="BS142" s="274"/>
      <c r="BT142" s="298"/>
      <c r="BU142" s="281"/>
      <c r="BV142" s="301"/>
      <c r="BW142" s="27"/>
    </row>
    <row r="143" spans="2:75" s="28" customFormat="1" ht="9.9499999999999993" customHeight="1">
      <c r="B143" s="423">
        <f t="shared" ref="B143" si="104">+B83</f>
        <v>0</v>
      </c>
      <c r="C143" s="424"/>
      <c r="D143" s="425"/>
      <c r="E143" s="431">
        <f t="shared" ref="E143" si="105">+E83</f>
        <v>0</v>
      </c>
      <c r="F143" s="431"/>
      <c r="G143" s="431"/>
      <c r="H143" s="431"/>
      <c r="I143" s="431"/>
      <c r="J143" s="431"/>
      <c r="K143" s="431"/>
      <c r="L143" s="431"/>
      <c r="M143" s="431"/>
      <c r="N143" s="431"/>
      <c r="O143" s="431"/>
      <c r="P143" s="431"/>
      <c r="Q143" s="431"/>
      <c r="R143" s="431"/>
      <c r="S143" s="431"/>
      <c r="T143" s="431"/>
      <c r="U143" s="431"/>
      <c r="V143" s="431"/>
      <c r="W143" s="432"/>
      <c r="X143" s="238">
        <f t="shared" ref="X143" si="106">X83</f>
        <v>0</v>
      </c>
      <c r="Y143" s="238"/>
      <c r="Z143" s="268" t="str">
        <f t="shared" ref="Z143" si="107">Z83</f>
        <v/>
      </c>
      <c r="AA143" s="268"/>
      <c r="AB143" s="268"/>
      <c r="AC143" s="268"/>
      <c r="AD143" s="268"/>
      <c r="AE143" s="268"/>
      <c r="AF143" s="268"/>
      <c r="AG143" s="269" t="str">
        <f t="shared" ref="AG143" si="108">AG83</f>
        <v/>
      </c>
      <c r="AH143" s="269"/>
      <c r="AI143" s="269"/>
      <c r="AJ143" s="269"/>
      <c r="AK143" s="269"/>
      <c r="AL143" s="270">
        <f t="shared" ref="AL143" si="109">AL83</f>
        <v>0</v>
      </c>
      <c r="AM143" s="270"/>
      <c r="AN143" s="270"/>
      <c r="AO143" s="270"/>
      <c r="AP143" s="270"/>
      <c r="AQ143" s="270"/>
      <c r="AR143" s="270"/>
      <c r="AS143" s="270"/>
      <c r="AT143" s="270"/>
      <c r="AU143" s="270"/>
      <c r="AV143" s="270"/>
      <c r="AW143" s="271"/>
      <c r="AX143" s="39"/>
      <c r="AY143" s="273">
        <f t="shared" ref="AY143" si="110">AY83</f>
        <v>0</v>
      </c>
      <c r="AZ143" s="274"/>
      <c r="BA143" s="274">
        <f t="shared" ref="BA143" si="111">BA83</f>
        <v>0</v>
      </c>
      <c r="BB143" s="274"/>
      <c r="BC143" s="275">
        <f t="shared" ref="BC143" si="112">BC83</f>
        <v>0</v>
      </c>
      <c r="BD143" s="276"/>
      <c r="BE143" s="276"/>
      <c r="BF143" s="276"/>
      <c r="BG143" s="276"/>
      <c r="BH143" s="277"/>
      <c r="BI143" s="275">
        <f t="shared" ref="BI143" si="113">BI83</f>
        <v>0</v>
      </c>
      <c r="BJ143" s="276"/>
      <c r="BK143" s="275">
        <f t="shared" ref="BK143" si="114">BK83</f>
        <v>0</v>
      </c>
      <c r="BL143" s="277"/>
      <c r="BM143" s="275">
        <f t="shared" ref="BM143" si="115">BK83</f>
        <v>0</v>
      </c>
      <c r="BN143" s="277"/>
      <c r="BO143" s="274">
        <f t="shared" ref="BO143" si="116">BO83</f>
        <v>0</v>
      </c>
      <c r="BP143" s="274"/>
      <c r="BQ143" s="274"/>
      <c r="BR143" s="274"/>
      <c r="BS143" s="274"/>
      <c r="BT143" s="298"/>
      <c r="BU143" s="275">
        <f t="shared" ref="BU143" si="117">BU83</f>
        <v>0</v>
      </c>
      <c r="BV143" s="299"/>
      <c r="BW143" s="27"/>
    </row>
    <row r="144" spans="2:75" s="28" customFormat="1" ht="9.9499999999999993" customHeight="1">
      <c r="B144" s="426"/>
      <c r="C144" s="223"/>
      <c r="D144" s="427"/>
      <c r="E144" s="433"/>
      <c r="F144" s="433"/>
      <c r="G144" s="433"/>
      <c r="H144" s="433"/>
      <c r="I144" s="433"/>
      <c r="J144" s="433"/>
      <c r="K144" s="433"/>
      <c r="L144" s="433"/>
      <c r="M144" s="433"/>
      <c r="N144" s="433"/>
      <c r="O144" s="433"/>
      <c r="P144" s="433"/>
      <c r="Q144" s="433"/>
      <c r="R144" s="433"/>
      <c r="S144" s="433"/>
      <c r="T144" s="433"/>
      <c r="U144" s="433"/>
      <c r="V144" s="433"/>
      <c r="W144" s="434"/>
      <c r="X144" s="267"/>
      <c r="Y144" s="267"/>
      <c r="Z144" s="268"/>
      <c r="AA144" s="268"/>
      <c r="AB144" s="268"/>
      <c r="AC144" s="268"/>
      <c r="AD144" s="268"/>
      <c r="AE144" s="268"/>
      <c r="AF144" s="268"/>
      <c r="AG144" s="269"/>
      <c r="AH144" s="269"/>
      <c r="AI144" s="269"/>
      <c r="AJ144" s="269"/>
      <c r="AK144" s="269"/>
      <c r="AL144" s="269"/>
      <c r="AM144" s="269"/>
      <c r="AN144" s="269"/>
      <c r="AO144" s="269"/>
      <c r="AP144" s="269"/>
      <c r="AQ144" s="269"/>
      <c r="AR144" s="269"/>
      <c r="AS144" s="269"/>
      <c r="AT144" s="269"/>
      <c r="AU144" s="269"/>
      <c r="AV144" s="269"/>
      <c r="AW144" s="272"/>
      <c r="AX144" s="39"/>
      <c r="AY144" s="273"/>
      <c r="AZ144" s="274"/>
      <c r="BA144" s="274"/>
      <c r="BB144" s="274"/>
      <c r="BC144" s="278"/>
      <c r="BD144" s="279"/>
      <c r="BE144" s="279"/>
      <c r="BF144" s="279"/>
      <c r="BG144" s="279"/>
      <c r="BH144" s="280"/>
      <c r="BI144" s="278"/>
      <c r="BJ144" s="279"/>
      <c r="BK144" s="278"/>
      <c r="BL144" s="280"/>
      <c r="BM144" s="278"/>
      <c r="BN144" s="280"/>
      <c r="BO144" s="274"/>
      <c r="BP144" s="274"/>
      <c r="BQ144" s="274"/>
      <c r="BR144" s="274"/>
      <c r="BS144" s="274"/>
      <c r="BT144" s="298"/>
      <c r="BU144" s="278"/>
      <c r="BV144" s="300"/>
      <c r="BW144" s="27"/>
    </row>
    <row r="145" spans="2:75" s="28" customFormat="1" ht="3.95" customHeight="1">
      <c r="B145" s="428"/>
      <c r="C145" s="429"/>
      <c r="D145" s="430"/>
      <c r="E145" s="435"/>
      <c r="F145" s="435"/>
      <c r="G145" s="435"/>
      <c r="H145" s="435"/>
      <c r="I145" s="435"/>
      <c r="J145" s="435"/>
      <c r="K145" s="435"/>
      <c r="L145" s="435"/>
      <c r="M145" s="435"/>
      <c r="N145" s="435"/>
      <c r="O145" s="435"/>
      <c r="P145" s="435"/>
      <c r="Q145" s="435"/>
      <c r="R145" s="435"/>
      <c r="S145" s="435"/>
      <c r="T145" s="435"/>
      <c r="U145" s="435"/>
      <c r="V145" s="435"/>
      <c r="W145" s="436"/>
      <c r="X145" s="267"/>
      <c r="Y145" s="267"/>
      <c r="Z145" s="268"/>
      <c r="AA145" s="268"/>
      <c r="AB145" s="268"/>
      <c r="AC145" s="268"/>
      <c r="AD145" s="268"/>
      <c r="AE145" s="268"/>
      <c r="AF145" s="268"/>
      <c r="AG145" s="269"/>
      <c r="AH145" s="269"/>
      <c r="AI145" s="269"/>
      <c r="AJ145" s="269"/>
      <c r="AK145" s="269"/>
      <c r="AL145" s="269"/>
      <c r="AM145" s="269"/>
      <c r="AN145" s="269"/>
      <c r="AO145" s="269"/>
      <c r="AP145" s="269"/>
      <c r="AQ145" s="269"/>
      <c r="AR145" s="269"/>
      <c r="AS145" s="269"/>
      <c r="AT145" s="269"/>
      <c r="AU145" s="269"/>
      <c r="AV145" s="269"/>
      <c r="AW145" s="272"/>
      <c r="AX145" s="39"/>
      <c r="AY145" s="273"/>
      <c r="AZ145" s="274"/>
      <c r="BA145" s="274"/>
      <c r="BB145" s="274"/>
      <c r="BC145" s="281"/>
      <c r="BD145" s="282"/>
      <c r="BE145" s="282"/>
      <c r="BF145" s="282"/>
      <c r="BG145" s="282"/>
      <c r="BH145" s="283"/>
      <c r="BI145" s="281"/>
      <c r="BJ145" s="282"/>
      <c r="BK145" s="281"/>
      <c r="BL145" s="283"/>
      <c r="BM145" s="281"/>
      <c r="BN145" s="283"/>
      <c r="BO145" s="274"/>
      <c r="BP145" s="274"/>
      <c r="BQ145" s="274"/>
      <c r="BR145" s="274"/>
      <c r="BS145" s="274"/>
      <c r="BT145" s="298"/>
      <c r="BU145" s="281"/>
      <c r="BV145" s="301"/>
      <c r="BW145" s="27"/>
    </row>
    <row r="146" spans="2:75" s="28" customFormat="1" ht="9.9499999999999993" customHeight="1">
      <c r="B146" s="423">
        <f t="shared" ref="B146" si="118">+B86</f>
        <v>0</v>
      </c>
      <c r="C146" s="424"/>
      <c r="D146" s="425"/>
      <c r="E146" s="431">
        <f t="shared" ref="E146" si="119">+E86</f>
        <v>0</v>
      </c>
      <c r="F146" s="431"/>
      <c r="G146" s="431"/>
      <c r="H146" s="431"/>
      <c r="I146" s="431"/>
      <c r="J146" s="431"/>
      <c r="K146" s="431"/>
      <c r="L146" s="431"/>
      <c r="M146" s="431"/>
      <c r="N146" s="431"/>
      <c r="O146" s="431"/>
      <c r="P146" s="431"/>
      <c r="Q146" s="431"/>
      <c r="R146" s="431"/>
      <c r="S146" s="431"/>
      <c r="T146" s="431"/>
      <c r="U146" s="431"/>
      <c r="V146" s="431"/>
      <c r="W146" s="432"/>
      <c r="X146" s="238">
        <f t="shared" ref="X146" si="120">X86</f>
        <v>0</v>
      </c>
      <c r="Y146" s="238"/>
      <c r="Z146" s="268" t="str">
        <f t="shared" ref="Z146" si="121">Z86</f>
        <v/>
      </c>
      <c r="AA146" s="268"/>
      <c r="AB146" s="268"/>
      <c r="AC146" s="268"/>
      <c r="AD146" s="268"/>
      <c r="AE146" s="268"/>
      <c r="AF146" s="268"/>
      <c r="AG146" s="269" t="str">
        <f t="shared" ref="AG146" si="122">AG86</f>
        <v/>
      </c>
      <c r="AH146" s="269"/>
      <c r="AI146" s="269"/>
      <c r="AJ146" s="269"/>
      <c r="AK146" s="269"/>
      <c r="AL146" s="270">
        <f t="shared" ref="AL146" si="123">AL86</f>
        <v>0</v>
      </c>
      <c r="AM146" s="270"/>
      <c r="AN146" s="270"/>
      <c r="AO146" s="270"/>
      <c r="AP146" s="270"/>
      <c r="AQ146" s="270"/>
      <c r="AR146" s="270"/>
      <c r="AS146" s="270"/>
      <c r="AT146" s="270"/>
      <c r="AU146" s="270"/>
      <c r="AV146" s="270"/>
      <c r="AW146" s="271"/>
      <c r="AX146" s="39"/>
      <c r="AY146" s="273">
        <f t="shared" ref="AY146" si="124">AY86</f>
        <v>0</v>
      </c>
      <c r="AZ146" s="274"/>
      <c r="BA146" s="274">
        <f t="shared" ref="BA146" si="125">BA86</f>
        <v>0</v>
      </c>
      <c r="BB146" s="274"/>
      <c r="BC146" s="275">
        <f t="shared" ref="BC146" si="126">BC86</f>
        <v>0</v>
      </c>
      <c r="BD146" s="276"/>
      <c r="BE146" s="276"/>
      <c r="BF146" s="276"/>
      <c r="BG146" s="276"/>
      <c r="BH146" s="277"/>
      <c r="BI146" s="275">
        <f t="shared" ref="BI146" si="127">BI86</f>
        <v>0</v>
      </c>
      <c r="BJ146" s="276"/>
      <c r="BK146" s="275">
        <f t="shared" ref="BK146" si="128">BK86</f>
        <v>0</v>
      </c>
      <c r="BL146" s="277"/>
      <c r="BM146" s="275">
        <f t="shared" ref="BM146" si="129">BK86</f>
        <v>0</v>
      </c>
      <c r="BN146" s="277"/>
      <c r="BO146" s="274">
        <f t="shared" ref="BO146" si="130">BO86</f>
        <v>0</v>
      </c>
      <c r="BP146" s="274"/>
      <c r="BQ146" s="274"/>
      <c r="BR146" s="274"/>
      <c r="BS146" s="274"/>
      <c r="BT146" s="298"/>
      <c r="BU146" s="275">
        <f t="shared" ref="BU146" si="131">BU86</f>
        <v>0</v>
      </c>
      <c r="BV146" s="299"/>
      <c r="BW146" s="27"/>
    </row>
    <row r="147" spans="2:75" s="28" customFormat="1" ht="9.9499999999999993" customHeight="1">
      <c r="B147" s="426"/>
      <c r="C147" s="223"/>
      <c r="D147" s="427"/>
      <c r="E147" s="433"/>
      <c r="F147" s="433"/>
      <c r="G147" s="433"/>
      <c r="H147" s="433"/>
      <c r="I147" s="433"/>
      <c r="J147" s="433"/>
      <c r="K147" s="433"/>
      <c r="L147" s="433"/>
      <c r="M147" s="433"/>
      <c r="N147" s="433"/>
      <c r="O147" s="433"/>
      <c r="P147" s="433"/>
      <c r="Q147" s="433"/>
      <c r="R147" s="433"/>
      <c r="S147" s="433"/>
      <c r="T147" s="433"/>
      <c r="U147" s="433"/>
      <c r="V147" s="433"/>
      <c r="W147" s="434"/>
      <c r="X147" s="267"/>
      <c r="Y147" s="267"/>
      <c r="Z147" s="268"/>
      <c r="AA147" s="268"/>
      <c r="AB147" s="268"/>
      <c r="AC147" s="268"/>
      <c r="AD147" s="268"/>
      <c r="AE147" s="268"/>
      <c r="AF147" s="268"/>
      <c r="AG147" s="269"/>
      <c r="AH147" s="269"/>
      <c r="AI147" s="269"/>
      <c r="AJ147" s="269"/>
      <c r="AK147" s="269"/>
      <c r="AL147" s="269"/>
      <c r="AM147" s="269"/>
      <c r="AN147" s="269"/>
      <c r="AO147" s="269"/>
      <c r="AP147" s="269"/>
      <c r="AQ147" s="269"/>
      <c r="AR147" s="269"/>
      <c r="AS147" s="269"/>
      <c r="AT147" s="269"/>
      <c r="AU147" s="269"/>
      <c r="AV147" s="269"/>
      <c r="AW147" s="272"/>
      <c r="AX147" s="39"/>
      <c r="AY147" s="273"/>
      <c r="AZ147" s="274"/>
      <c r="BA147" s="274"/>
      <c r="BB147" s="274"/>
      <c r="BC147" s="278"/>
      <c r="BD147" s="279"/>
      <c r="BE147" s="279"/>
      <c r="BF147" s="279"/>
      <c r="BG147" s="279"/>
      <c r="BH147" s="280"/>
      <c r="BI147" s="278"/>
      <c r="BJ147" s="279"/>
      <c r="BK147" s="278"/>
      <c r="BL147" s="280"/>
      <c r="BM147" s="278"/>
      <c r="BN147" s="280"/>
      <c r="BO147" s="274"/>
      <c r="BP147" s="274"/>
      <c r="BQ147" s="274"/>
      <c r="BR147" s="274"/>
      <c r="BS147" s="274"/>
      <c r="BT147" s="298"/>
      <c r="BU147" s="278"/>
      <c r="BV147" s="300"/>
      <c r="BW147" s="27"/>
    </row>
    <row r="148" spans="2:75" s="28" customFormat="1" ht="3.95" customHeight="1">
      <c r="B148" s="428"/>
      <c r="C148" s="429"/>
      <c r="D148" s="430"/>
      <c r="E148" s="435"/>
      <c r="F148" s="435"/>
      <c r="G148" s="435"/>
      <c r="H148" s="435"/>
      <c r="I148" s="435"/>
      <c r="J148" s="435"/>
      <c r="K148" s="435"/>
      <c r="L148" s="435"/>
      <c r="M148" s="435"/>
      <c r="N148" s="435"/>
      <c r="O148" s="435"/>
      <c r="P148" s="435"/>
      <c r="Q148" s="435"/>
      <c r="R148" s="435"/>
      <c r="S148" s="435"/>
      <c r="T148" s="435"/>
      <c r="U148" s="435"/>
      <c r="V148" s="435"/>
      <c r="W148" s="436"/>
      <c r="X148" s="267"/>
      <c r="Y148" s="267"/>
      <c r="Z148" s="268"/>
      <c r="AA148" s="268"/>
      <c r="AB148" s="268"/>
      <c r="AC148" s="268"/>
      <c r="AD148" s="268"/>
      <c r="AE148" s="268"/>
      <c r="AF148" s="268"/>
      <c r="AG148" s="269"/>
      <c r="AH148" s="269"/>
      <c r="AI148" s="269"/>
      <c r="AJ148" s="269"/>
      <c r="AK148" s="269"/>
      <c r="AL148" s="269"/>
      <c r="AM148" s="269"/>
      <c r="AN148" s="269"/>
      <c r="AO148" s="269"/>
      <c r="AP148" s="269"/>
      <c r="AQ148" s="269"/>
      <c r="AR148" s="269"/>
      <c r="AS148" s="269"/>
      <c r="AT148" s="269"/>
      <c r="AU148" s="269"/>
      <c r="AV148" s="269"/>
      <c r="AW148" s="272"/>
      <c r="AX148" s="39"/>
      <c r="AY148" s="273"/>
      <c r="AZ148" s="274"/>
      <c r="BA148" s="274"/>
      <c r="BB148" s="274"/>
      <c r="BC148" s="281"/>
      <c r="BD148" s="282"/>
      <c r="BE148" s="282"/>
      <c r="BF148" s="282"/>
      <c r="BG148" s="282"/>
      <c r="BH148" s="283"/>
      <c r="BI148" s="281"/>
      <c r="BJ148" s="282"/>
      <c r="BK148" s="281"/>
      <c r="BL148" s="283"/>
      <c r="BM148" s="281"/>
      <c r="BN148" s="283"/>
      <c r="BO148" s="274"/>
      <c r="BP148" s="274"/>
      <c r="BQ148" s="274"/>
      <c r="BR148" s="274"/>
      <c r="BS148" s="274"/>
      <c r="BT148" s="298"/>
      <c r="BU148" s="281"/>
      <c r="BV148" s="301"/>
      <c r="BW148" s="27"/>
    </row>
    <row r="149" spans="2:75" s="28" customFormat="1" ht="9.9499999999999993" customHeight="1">
      <c r="B149" s="423">
        <f t="shared" ref="B149" si="132">+B89</f>
        <v>0</v>
      </c>
      <c r="C149" s="424"/>
      <c r="D149" s="425"/>
      <c r="E149" s="431">
        <f>+E89</f>
        <v>0</v>
      </c>
      <c r="F149" s="431"/>
      <c r="G149" s="431"/>
      <c r="H149" s="431"/>
      <c r="I149" s="431"/>
      <c r="J149" s="431"/>
      <c r="K149" s="431"/>
      <c r="L149" s="431"/>
      <c r="M149" s="431"/>
      <c r="N149" s="431"/>
      <c r="O149" s="431"/>
      <c r="P149" s="431"/>
      <c r="Q149" s="431"/>
      <c r="R149" s="431"/>
      <c r="S149" s="431"/>
      <c r="T149" s="431"/>
      <c r="U149" s="431"/>
      <c r="V149" s="431"/>
      <c r="W149" s="432"/>
      <c r="X149" s="238">
        <f t="shared" ref="X149" si="133">X89</f>
        <v>0</v>
      </c>
      <c r="Y149" s="238"/>
      <c r="Z149" s="268" t="str">
        <f t="shared" ref="Z149" si="134">Z89</f>
        <v/>
      </c>
      <c r="AA149" s="268"/>
      <c r="AB149" s="268"/>
      <c r="AC149" s="268"/>
      <c r="AD149" s="268"/>
      <c r="AE149" s="268"/>
      <c r="AF149" s="268"/>
      <c r="AG149" s="269" t="str">
        <f t="shared" ref="AG149" si="135">AG89</f>
        <v/>
      </c>
      <c r="AH149" s="269"/>
      <c r="AI149" s="269"/>
      <c r="AJ149" s="269"/>
      <c r="AK149" s="269"/>
      <c r="AL149" s="270">
        <f t="shared" ref="AL149" si="136">AL89</f>
        <v>0</v>
      </c>
      <c r="AM149" s="270"/>
      <c r="AN149" s="270"/>
      <c r="AO149" s="270"/>
      <c r="AP149" s="270"/>
      <c r="AQ149" s="270"/>
      <c r="AR149" s="270"/>
      <c r="AS149" s="270"/>
      <c r="AT149" s="270"/>
      <c r="AU149" s="270"/>
      <c r="AV149" s="270"/>
      <c r="AW149" s="271"/>
      <c r="AX149" s="39"/>
      <c r="AY149" s="273">
        <f t="shared" ref="AY149" si="137">AY89</f>
        <v>0</v>
      </c>
      <c r="AZ149" s="274"/>
      <c r="BA149" s="274">
        <f t="shared" ref="BA149" si="138">BA89</f>
        <v>0</v>
      </c>
      <c r="BB149" s="274"/>
      <c r="BC149" s="275">
        <f t="shared" ref="BC149" si="139">BC89</f>
        <v>0</v>
      </c>
      <c r="BD149" s="276"/>
      <c r="BE149" s="276"/>
      <c r="BF149" s="276"/>
      <c r="BG149" s="276"/>
      <c r="BH149" s="277"/>
      <c r="BI149" s="275">
        <f t="shared" ref="BI149" si="140">BI89</f>
        <v>0</v>
      </c>
      <c r="BJ149" s="276"/>
      <c r="BK149" s="275">
        <f t="shared" ref="BK149" si="141">BK89</f>
        <v>0</v>
      </c>
      <c r="BL149" s="277"/>
      <c r="BM149" s="275">
        <f t="shared" ref="BM149" si="142">BK89</f>
        <v>0</v>
      </c>
      <c r="BN149" s="277"/>
      <c r="BO149" s="274">
        <f t="shared" ref="BO149" si="143">BO89</f>
        <v>0</v>
      </c>
      <c r="BP149" s="274"/>
      <c r="BQ149" s="274"/>
      <c r="BR149" s="274"/>
      <c r="BS149" s="274"/>
      <c r="BT149" s="298"/>
      <c r="BU149" s="275">
        <f t="shared" ref="BU149" si="144">BU89</f>
        <v>0</v>
      </c>
      <c r="BV149" s="299"/>
      <c r="BW149" s="27"/>
    </row>
    <row r="150" spans="2:75" s="28" customFormat="1" ht="9.9499999999999993" customHeight="1">
      <c r="B150" s="426"/>
      <c r="C150" s="223"/>
      <c r="D150" s="427"/>
      <c r="E150" s="433"/>
      <c r="F150" s="433"/>
      <c r="G150" s="433"/>
      <c r="H150" s="433"/>
      <c r="I150" s="433"/>
      <c r="J150" s="433"/>
      <c r="K150" s="433"/>
      <c r="L150" s="433"/>
      <c r="M150" s="433"/>
      <c r="N150" s="433"/>
      <c r="O150" s="433"/>
      <c r="P150" s="433"/>
      <c r="Q150" s="433"/>
      <c r="R150" s="433"/>
      <c r="S150" s="433"/>
      <c r="T150" s="433"/>
      <c r="U150" s="433"/>
      <c r="V150" s="433"/>
      <c r="W150" s="434"/>
      <c r="X150" s="267"/>
      <c r="Y150" s="267"/>
      <c r="Z150" s="268"/>
      <c r="AA150" s="268"/>
      <c r="AB150" s="268"/>
      <c r="AC150" s="268"/>
      <c r="AD150" s="268"/>
      <c r="AE150" s="268"/>
      <c r="AF150" s="268"/>
      <c r="AG150" s="269"/>
      <c r="AH150" s="269"/>
      <c r="AI150" s="269"/>
      <c r="AJ150" s="269"/>
      <c r="AK150" s="269"/>
      <c r="AL150" s="269"/>
      <c r="AM150" s="269"/>
      <c r="AN150" s="269"/>
      <c r="AO150" s="269"/>
      <c r="AP150" s="269"/>
      <c r="AQ150" s="269"/>
      <c r="AR150" s="269"/>
      <c r="AS150" s="269"/>
      <c r="AT150" s="269"/>
      <c r="AU150" s="269"/>
      <c r="AV150" s="269"/>
      <c r="AW150" s="272"/>
      <c r="AX150" s="39"/>
      <c r="AY150" s="273"/>
      <c r="AZ150" s="274"/>
      <c r="BA150" s="274"/>
      <c r="BB150" s="274"/>
      <c r="BC150" s="278"/>
      <c r="BD150" s="279"/>
      <c r="BE150" s="279"/>
      <c r="BF150" s="279"/>
      <c r="BG150" s="279"/>
      <c r="BH150" s="280"/>
      <c r="BI150" s="278"/>
      <c r="BJ150" s="279"/>
      <c r="BK150" s="278"/>
      <c r="BL150" s="280"/>
      <c r="BM150" s="278"/>
      <c r="BN150" s="280"/>
      <c r="BO150" s="274"/>
      <c r="BP150" s="274"/>
      <c r="BQ150" s="274"/>
      <c r="BR150" s="274"/>
      <c r="BS150" s="274"/>
      <c r="BT150" s="298"/>
      <c r="BU150" s="278"/>
      <c r="BV150" s="300"/>
      <c r="BW150" s="27"/>
    </row>
    <row r="151" spans="2:75" s="28" customFormat="1" ht="3.95" customHeight="1">
      <c r="B151" s="428"/>
      <c r="C151" s="429"/>
      <c r="D151" s="430"/>
      <c r="E151" s="435"/>
      <c r="F151" s="435"/>
      <c r="G151" s="435"/>
      <c r="H151" s="435"/>
      <c r="I151" s="435"/>
      <c r="J151" s="435"/>
      <c r="K151" s="435"/>
      <c r="L151" s="435"/>
      <c r="M151" s="435"/>
      <c r="N151" s="435"/>
      <c r="O151" s="435"/>
      <c r="P151" s="435"/>
      <c r="Q151" s="435"/>
      <c r="R151" s="435"/>
      <c r="S151" s="435"/>
      <c r="T151" s="435"/>
      <c r="U151" s="435"/>
      <c r="V151" s="435"/>
      <c r="W151" s="436"/>
      <c r="X151" s="267"/>
      <c r="Y151" s="267"/>
      <c r="Z151" s="268"/>
      <c r="AA151" s="268"/>
      <c r="AB151" s="268"/>
      <c r="AC151" s="268"/>
      <c r="AD151" s="268"/>
      <c r="AE151" s="268"/>
      <c r="AF151" s="268"/>
      <c r="AG151" s="269"/>
      <c r="AH151" s="269"/>
      <c r="AI151" s="269"/>
      <c r="AJ151" s="269"/>
      <c r="AK151" s="269"/>
      <c r="AL151" s="269"/>
      <c r="AM151" s="269"/>
      <c r="AN151" s="269"/>
      <c r="AO151" s="269"/>
      <c r="AP151" s="269"/>
      <c r="AQ151" s="269"/>
      <c r="AR151" s="269"/>
      <c r="AS151" s="269"/>
      <c r="AT151" s="269"/>
      <c r="AU151" s="269"/>
      <c r="AV151" s="269"/>
      <c r="AW151" s="272"/>
      <c r="AX151" s="39"/>
      <c r="AY151" s="273"/>
      <c r="AZ151" s="274"/>
      <c r="BA151" s="274"/>
      <c r="BB151" s="274"/>
      <c r="BC151" s="281"/>
      <c r="BD151" s="282"/>
      <c r="BE151" s="282"/>
      <c r="BF151" s="282"/>
      <c r="BG151" s="282"/>
      <c r="BH151" s="283"/>
      <c r="BI151" s="281"/>
      <c r="BJ151" s="282"/>
      <c r="BK151" s="281"/>
      <c r="BL151" s="283"/>
      <c r="BM151" s="281"/>
      <c r="BN151" s="283"/>
      <c r="BO151" s="274"/>
      <c r="BP151" s="274"/>
      <c r="BQ151" s="274"/>
      <c r="BR151" s="274"/>
      <c r="BS151" s="274"/>
      <c r="BT151" s="298"/>
      <c r="BU151" s="281"/>
      <c r="BV151" s="301"/>
      <c r="BW151" s="27"/>
    </row>
    <row r="152" spans="2:75" s="28" customFormat="1" ht="9.9499999999999993" customHeight="1">
      <c r="B152" s="423">
        <f t="shared" ref="B152" si="145">+B92</f>
        <v>0</v>
      </c>
      <c r="C152" s="424"/>
      <c r="D152" s="425"/>
      <c r="E152" s="431">
        <f t="shared" ref="E152" si="146">+E92</f>
        <v>0</v>
      </c>
      <c r="F152" s="431"/>
      <c r="G152" s="431"/>
      <c r="H152" s="431"/>
      <c r="I152" s="431"/>
      <c r="J152" s="431"/>
      <c r="K152" s="431"/>
      <c r="L152" s="431"/>
      <c r="M152" s="431"/>
      <c r="N152" s="431"/>
      <c r="O152" s="431"/>
      <c r="P152" s="431"/>
      <c r="Q152" s="431"/>
      <c r="R152" s="431"/>
      <c r="S152" s="431"/>
      <c r="T152" s="431"/>
      <c r="U152" s="431"/>
      <c r="V152" s="431"/>
      <c r="W152" s="432"/>
      <c r="X152" s="238">
        <f t="shared" ref="X152" si="147">X92</f>
        <v>0</v>
      </c>
      <c r="Y152" s="238"/>
      <c r="Z152" s="268" t="str">
        <f t="shared" ref="Z152" si="148">Z92</f>
        <v/>
      </c>
      <c r="AA152" s="268"/>
      <c r="AB152" s="268"/>
      <c r="AC152" s="268"/>
      <c r="AD152" s="268"/>
      <c r="AE152" s="268"/>
      <c r="AF152" s="268"/>
      <c r="AG152" s="269" t="str">
        <f t="shared" ref="AG152" si="149">AG92</f>
        <v/>
      </c>
      <c r="AH152" s="269"/>
      <c r="AI152" s="269"/>
      <c r="AJ152" s="269"/>
      <c r="AK152" s="269"/>
      <c r="AL152" s="270">
        <f t="shared" ref="AL152" si="150">AL92</f>
        <v>0</v>
      </c>
      <c r="AM152" s="270"/>
      <c r="AN152" s="270"/>
      <c r="AO152" s="270"/>
      <c r="AP152" s="270"/>
      <c r="AQ152" s="270"/>
      <c r="AR152" s="270"/>
      <c r="AS152" s="270"/>
      <c r="AT152" s="270"/>
      <c r="AU152" s="270"/>
      <c r="AV152" s="270"/>
      <c r="AW152" s="271"/>
      <c r="AX152" s="39"/>
      <c r="AY152" s="273">
        <f t="shared" ref="AY152" si="151">AY92</f>
        <v>0</v>
      </c>
      <c r="AZ152" s="274"/>
      <c r="BA152" s="274">
        <f t="shared" ref="BA152" si="152">BA92</f>
        <v>0</v>
      </c>
      <c r="BB152" s="274"/>
      <c r="BC152" s="275">
        <f t="shared" ref="BC152" si="153">BC92</f>
        <v>0</v>
      </c>
      <c r="BD152" s="276"/>
      <c r="BE152" s="276"/>
      <c r="BF152" s="276"/>
      <c r="BG152" s="276"/>
      <c r="BH152" s="277"/>
      <c r="BI152" s="275">
        <f t="shared" ref="BI152" si="154">BI92</f>
        <v>0</v>
      </c>
      <c r="BJ152" s="276"/>
      <c r="BK152" s="275">
        <f t="shared" ref="BK152" si="155">BK92</f>
        <v>0</v>
      </c>
      <c r="BL152" s="277"/>
      <c r="BM152" s="275">
        <f t="shared" ref="BM152" si="156">BK92</f>
        <v>0</v>
      </c>
      <c r="BN152" s="277"/>
      <c r="BO152" s="274">
        <f t="shared" ref="BO152" si="157">BO92</f>
        <v>0</v>
      </c>
      <c r="BP152" s="274"/>
      <c r="BQ152" s="274"/>
      <c r="BR152" s="274"/>
      <c r="BS152" s="274"/>
      <c r="BT152" s="298"/>
      <c r="BU152" s="275">
        <f t="shared" ref="BU152" si="158">BU92</f>
        <v>0</v>
      </c>
      <c r="BV152" s="299"/>
      <c r="BW152" s="27"/>
    </row>
    <row r="153" spans="2:75" s="28" customFormat="1" ht="9.9499999999999993" customHeight="1">
      <c r="B153" s="426"/>
      <c r="C153" s="223"/>
      <c r="D153" s="427"/>
      <c r="E153" s="433"/>
      <c r="F153" s="433"/>
      <c r="G153" s="433"/>
      <c r="H153" s="433"/>
      <c r="I153" s="433"/>
      <c r="J153" s="433"/>
      <c r="K153" s="433"/>
      <c r="L153" s="433"/>
      <c r="M153" s="433"/>
      <c r="N153" s="433"/>
      <c r="O153" s="433"/>
      <c r="P153" s="433"/>
      <c r="Q153" s="433"/>
      <c r="R153" s="433"/>
      <c r="S153" s="433"/>
      <c r="T153" s="433"/>
      <c r="U153" s="433"/>
      <c r="V153" s="433"/>
      <c r="W153" s="434"/>
      <c r="X153" s="267"/>
      <c r="Y153" s="267"/>
      <c r="Z153" s="268"/>
      <c r="AA153" s="268"/>
      <c r="AB153" s="268"/>
      <c r="AC153" s="268"/>
      <c r="AD153" s="268"/>
      <c r="AE153" s="268"/>
      <c r="AF153" s="268"/>
      <c r="AG153" s="269"/>
      <c r="AH153" s="269"/>
      <c r="AI153" s="269"/>
      <c r="AJ153" s="269"/>
      <c r="AK153" s="269"/>
      <c r="AL153" s="269"/>
      <c r="AM153" s="269"/>
      <c r="AN153" s="269"/>
      <c r="AO153" s="269"/>
      <c r="AP153" s="269"/>
      <c r="AQ153" s="269"/>
      <c r="AR153" s="269"/>
      <c r="AS153" s="269"/>
      <c r="AT153" s="269"/>
      <c r="AU153" s="269"/>
      <c r="AV153" s="269"/>
      <c r="AW153" s="272"/>
      <c r="AX153" s="39"/>
      <c r="AY153" s="273"/>
      <c r="AZ153" s="274"/>
      <c r="BA153" s="274"/>
      <c r="BB153" s="274"/>
      <c r="BC153" s="278"/>
      <c r="BD153" s="279"/>
      <c r="BE153" s="279"/>
      <c r="BF153" s="279"/>
      <c r="BG153" s="279"/>
      <c r="BH153" s="280"/>
      <c r="BI153" s="278"/>
      <c r="BJ153" s="279"/>
      <c r="BK153" s="278"/>
      <c r="BL153" s="280"/>
      <c r="BM153" s="278"/>
      <c r="BN153" s="280"/>
      <c r="BO153" s="274"/>
      <c r="BP153" s="274"/>
      <c r="BQ153" s="274"/>
      <c r="BR153" s="274"/>
      <c r="BS153" s="274"/>
      <c r="BT153" s="298"/>
      <c r="BU153" s="278"/>
      <c r="BV153" s="300"/>
      <c r="BW153" s="27"/>
    </row>
    <row r="154" spans="2:75" s="28" customFormat="1" ht="3.95" customHeight="1">
      <c r="B154" s="428"/>
      <c r="C154" s="429"/>
      <c r="D154" s="430"/>
      <c r="E154" s="435"/>
      <c r="F154" s="435"/>
      <c r="G154" s="435"/>
      <c r="H154" s="435"/>
      <c r="I154" s="435"/>
      <c r="J154" s="435"/>
      <c r="K154" s="435"/>
      <c r="L154" s="435"/>
      <c r="M154" s="435"/>
      <c r="N154" s="435"/>
      <c r="O154" s="435"/>
      <c r="P154" s="435"/>
      <c r="Q154" s="435"/>
      <c r="R154" s="435"/>
      <c r="S154" s="435"/>
      <c r="T154" s="435"/>
      <c r="U154" s="435"/>
      <c r="V154" s="435"/>
      <c r="W154" s="436"/>
      <c r="X154" s="267"/>
      <c r="Y154" s="267"/>
      <c r="Z154" s="268"/>
      <c r="AA154" s="268"/>
      <c r="AB154" s="268"/>
      <c r="AC154" s="268"/>
      <c r="AD154" s="268"/>
      <c r="AE154" s="268"/>
      <c r="AF154" s="268"/>
      <c r="AG154" s="269"/>
      <c r="AH154" s="269"/>
      <c r="AI154" s="269"/>
      <c r="AJ154" s="269"/>
      <c r="AK154" s="269"/>
      <c r="AL154" s="269"/>
      <c r="AM154" s="269"/>
      <c r="AN154" s="269"/>
      <c r="AO154" s="269"/>
      <c r="AP154" s="269"/>
      <c r="AQ154" s="269"/>
      <c r="AR154" s="269"/>
      <c r="AS154" s="269"/>
      <c r="AT154" s="269"/>
      <c r="AU154" s="269"/>
      <c r="AV154" s="269"/>
      <c r="AW154" s="272"/>
      <c r="AX154" s="39"/>
      <c r="AY154" s="273"/>
      <c r="AZ154" s="274"/>
      <c r="BA154" s="274"/>
      <c r="BB154" s="274"/>
      <c r="BC154" s="281"/>
      <c r="BD154" s="282"/>
      <c r="BE154" s="282"/>
      <c r="BF154" s="282"/>
      <c r="BG154" s="282"/>
      <c r="BH154" s="283"/>
      <c r="BI154" s="281"/>
      <c r="BJ154" s="282"/>
      <c r="BK154" s="281"/>
      <c r="BL154" s="283"/>
      <c r="BM154" s="281"/>
      <c r="BN154" s="283"/>
      <c r="BO154" s="274"/>
      <c r="BP154" s="274"/>
      <c r="BQ154" s="274"/>
      <c r="BR154" s="274"/>
      <c r="BS154" s="274"/>
      <c r="BT154" s="298"/>
      <c r="BU154" s="281"/>
      <c r="BV154" s="301"/>
      <c r="BW154" s="27"/>
    </row>
    <row r="155" spans="2:75" s="28" customFormat="1" ht="9.9499999999999993" customHeight="1">
      <c r="B155" s="423">
        <f t="shared" ref="B155" si="159">+B95</f>
        <v>0</v>
      </c>
      <c r="C155" s="424"/>
      <c r="D155" s="425"/>
      <c r="E155" s="431">
        <f>+E95</f>
        <v>0</v>
      </c>
      <c r="F155" s="431"/>
      <c r="G155" s="431"/>
      <c r="H155" s="431"/>
      <c r="I155" s="431"/>
      <c r="J155" s="431"/>
      <c r="K155" s="431"/>
      <c r="L155" s="431"/>
      <c r="M155" s="431"/>
      <c r="N155" s="431"/>
      <c r="O155" s="431"/>
      <c r="P155" s="431"/>
      <c r="Q155" s="431"/>
      <c r="R155" s="431"/>
      <c r="S155" s="431"/>
      <c r="T155" s="431"/>
      <c r="U155" s="431"/>
      <c r="V155" s="431"/>
      <c r="W155" s="432"/>
      <c r="X155" s="238">
        <f t="shared" ref="X155" si="160">X95</f>
        <v>0</v>
      </c>
      <c r="Y155" s="238"/>
      <c r="Z155" s="268" t="str">
        <f t="shared" ref="Z155" si="161">Z95</f>
        <v/>
      </c>
      <c r="AA155" s="268"/>
      <c r="AB155" s="268"/>
      <c r="AC155" s="268"/>
      <c r="AD155" s="268"/>
      <c r="AE155" s="268"/>
      <c r="AF155" s="268"/>
      <c r="AG155" s="269" t="str">
        <f t="shared" ref="AG155" si="162">AG95</f>
        <v/>
      </c>
      <c r="AH155" s="269"/>
      <c r="AI155" s="269"/>
      <c r="AJ155" s="269"/>
      <c r="AK155" s="269"/>
      <c r="AL155" s="270">
        <f t="shared" ref="AL155" si="163">AL95</f>
        <v>0</v>
      </c>
      <c r="AM155" s="270"/>
      <c r="AN155" s="270"/>
      <c r="AO155" s="270"/>
      <c r="AP155" s="270"/>
      <c r="AQ155" s="270"/>
      <c r="AR155" s="270"/>
      <c r="AS155" s="270"/>
      <c r="AT155" s="270"/>
      <c r="AU155" s="270"/>
      <c r="AV155" s="270"/>
      <c r="AW155" s="271"/>
      <c r="AX155" s="39"/>
      <c r="AY155" s="273">
        <f t="shared" ref="AY155" si="164">AY95</f>
        <v>0</v>
      </c>
      <c r="AZ155" s="274"/>
      <c r="BA155" s="274">
        <f t="shared" ref="BA155" si="165">BA95</f>
        <v>0</v>
      </c>
      <c r="BB155" s="274"/>
      <c r="BC155" s="275">
        <f t="shared" ref="BC155" si="166">BC95</f>
        <v>0</v>
      </c>
      <c r="BD155" s="276"/>
      <c r="BE155" s="276"/>
      <c r="BF155" s="276"/>
      <c r="BG155" s="276"/>
      <c r="BH155" s="277"/>
      <c r="BI155" s="275">
        <f t="shared" ref="BI155" si="167">BI95</f>
        <v>0</v>
      </c>
      <c r="BJ155" s="276"/>
      <c r="BK155" s="275">
        <f t="shared" ref="BK155" si="168">BK95</f>
        <v>0</v>
      </c>
      <c r="BL155" s="277"/>
      <c r="BM155" s="275">
        <f t="shared" ref="BM155" si="169">BK95</f>
        <v>0</v>
      </c>
      <c r="BN155" s="277"/>
      <c r="BO155" s="274">
        <f t="shared" ref="BO155" si="170">BO95</f>
        <v>0</v>
      </c>
      <c r="BP155" s="274"/>
      <c r="BQ155" s="274"/>
      <c r="BR155" s="274"/>
      <c r="BS155" s="274"/>
      <c r="BT155" s="298"/>
      <c r="BU155" s="275">
        <f t="shared" ref="BU155" si="171">BU95</f>
        <v>0</v>
      </c>
      <c r="BV155" s="299"/>
      <c r="BW155" s="27"/>
    </row>
    <row r="156" spans="2:75" s="28" customFormat="1" ht="9.9499999999999993" customHeight="1">
      <c r="B156" s="426"/>
      <c r="C156" s="223"/>
      <c r="D156" s="427"/>
      <c r="E156" s="433"/>
      <c r="F156" s="433"/>
      <c r="G156" s="433"/>
      <c r="H156" s="433"/>
      <c r="I156" s="433"/>
      <c r="J156" s="433"/>
      <c r="K156" s="433"/>
      <c r="L156" s="433"/>
      <c r="M156" s="433"/>
      <c r="N156" s="433"/>
      <c r="O156" s="433"/>
      <c r="P156" s="433"/>
      <c r="Q156" s="433"/>
      <c r="R156" s="433"/>
      <c r="S156" s="433"/>
      <c r="T156" s="433"/>
      <c r="U156" s="433"/>
      <c r="V156" s="433"/>
      <c r="W156" s="434"/>
      <c r="X156" s="267"/>
      <c r="Y156" s="267"/>
      <c r="Z156" s="268"/>
      <c r="AA156" s="268"/>
      <c r="AB156" s="268"/>
      <c r="AC156" s="268"/>
      <c r="AD156" s="268"/>
      <c r="AE156" s="268"/>
      <c r="AF156" s="268"/>
      <c r="AG156" s="269"/>
      <c r="AH156" s="269"/>
      <c r="AI156" s="269"/>
      <c r="AJ156" s="269"/>
      <c r="AK156" s="269"/>
      <c r="AL156" s="269"/>
      <c r="AM156" s="269"/>
      <c r="AN156" s="269"/>
      <c r="AO156" s="269"/>
      <c r="AP156" s="269"/>
      <c r="AQ156" s="269"/>
      <c r="AR156" s="269"/>
      <c r="AS156" s="269"/>
      <c r="AT156" s="269"/>
      <c r="AU156" s="269"/>
      <c r="AV156" s="269"/>
      <c r="AW156" s="272"/>
      <c r="AX156" s="39"/>
      <c r="AY156" s="273"/>
      <c r="AZ156" s="274"/>
      <c r="BA156" s="274"/>
      <c r="BB156" s="274"/>
      <c r="BC156" s="278"/>
      <c r="BD156" s="279"/>
      <c r="BE156" s="279"/>
      <c r="BF156" s="279"/>
      <c r="BG156" s="279"/>
      <c r="BH156" s="280"/>
      <c r="BI156" s="278"/>
      <c r="BJ156" s="279"/>
      <c r="BK156" s="278"/>
      <c r="BL156" s="280"/>
      <c r="BM156" s="278"/>
      <c r="BN156" s="280"/>
      <c r="BO156" s="274"/>
      <c r="BP156" s="274"/>
      <c r="BQ156" s="274"/>
      <c r="BR156" s="274"/>
      <c r="BS156" s="274"/>
      <c r="BT156" s="298"/>
      <c r="BU156" s="278"/>
      <c r="BV156" s="300"/>
      <c r="BW156" s="27"/>
    </row>
    <row r="157" spans="2:75" s="28" customFormat="1" ht="3.95" customHeight="1">
      <c r="B157" s="428"/>
      <c r="C157" s="429"/>
      <c r="D157" s="430"/>
      <c r="E157" s="435"/>
      <c r="F157" s="435"/>
      <c r="G157" s="435"/>
      <c r="H157" s="435"/>
      <c r="I157" s="435"/>
      <c r="J157" s="435"/>
      <c r="K157" s="435"/>
      <c r="L157" s="435"/>
      <c r="M157" s="435"/>
      <c r="N157" s="435"/>
      <c r="O157" s="435"/>
      <c r="P157" s="435"/>
      <c r="Q157" s="435"/>
      <c r="R157" s="435"/>
      <c r="S157" s="435"/>
      <c r="T157" s="435"/>
      <c r="U157" s="435"/>
      <c r="V157" s="435"/>
      <c r="W157" s="436"/>
      <c r="X157" s="267"/>
      <c r="Y157" s="267"/>
      <c r="Z157" s="268"/>
      <c r="AA157" s="268"/>
      <c r="AB157" s="268"/>
      <c r="AC157" s="268"/>
      <c r="AD157" s="268"/>
      <c r="AE157" s="268"/>
      <c r="AF157" s="268"/>
      <c r="AG157" s="269"/>
      <c r="AH157" s="269"/>
      <c r="AI157" s="269"/>
      <c r="AJ157" s="269"/>
      <c r="AK157" s="269"/>
      <c r="AL157" s="269"/>
      <c r="AM157" s="269"/>
      <c r="AN157" s="269"/>
      <c r="AO157" s="269"/>
      <c r="AP157" s="269"/>
      <c r="AQ157" s="269"/>
      <c r="AR157" s="269"/>
      <c r="AS157" s="269"/>
      <c r="AT157" s="269"/>
      <c r="AU157" s="269"/>
      <c r="AV157" s="269"/>
      <c r="AW157" s="272"/>
      <c r="AX157" s="39"/>
      <c r="AY157" s="273"/>
      <c r="AZ157" s="274"/>
      <c r="BA157" s="274"/>
      <c r="BB157" s="274"/>
      <c r="BC157" s="281"/>
      <c r="BD157" s="282"/>
      <c r="BE157" s="282"/>
      <c r="BF157" s="282"/>
      <c r="BG157" s="282"/>
      <c r="BH157" s="283"/>
      <c r="BI157" s="281"/>
      <c r="BJ157" s="282"/>
      <c r="BK157" s="281"/>
      <c r="BL157" s="283"/>
      <c r="BM157" s="281"/>
      <c r="BN157" s="283"/>
      <c r="BO157" s="274"/>
      <c r="BP157" s="274"/>
      <c r="BQ157" s="274"/>
      <c r="BR157" s="274"/>
      <c r="BS157" s="274"/>
      <c r="BT157" s="298"/>
      <c r="BU157" s="281"/>
      <c r="BV157" s="301"/>
      <c r="BW157" s="27"/>
    </row>
    <row r="158" spans="2:75" s="28" customFormat="1" ht="9.9499999999999993" customHeight="1">
      <c r="B158" s="423">
        <f t="shared" ref="B158" si="172">+B98</f>
        <v>0</v>
      </c>
      <c r="C158" s="424"/>
      <c r="D158" s="425"/>
      <c r="E158" s="431">
        <f t="shared" ref="E158" si="173">+E98</f>
        <v>0</v>
      </c>
      <c r="F158" s="431"/>
      <c r="G158" s="431"/>
      <c r="H158" s="431"/>
      <c r="I158" s="431"/>
      <c r="J158" s="431"/>
      <c r="K158" s="431"/>
      <c r="L158" s="431"/>
      <c r="M158" s="431"/>
      <c r="N158" s="431"/>
      <c r="O158" s="431"/>
      <c r="P158" s="431"/>
      <c r="Q158" s="431"/>
      <c r="R158" s="431"/>
      <c r="S158" s="431"/>
      <c r="T158" s="431"/>
      <c r="U158" s="431"/>
      <c r="V158" s="431"/>
      <c r="W158" s="432"/>
      <c r="X158" s="238">
        <f t="shared" ref="X158" si="174">X98</f>
        <v>0</v>
      </c>
      <c r="Y158" s="238"/>
      <c r="Z158" s="268" t="str">
        <f>Z98</f>
        <v/>
      </c>
      <c r="AA158" s="268"/>
      <c r="AB158" s="268"/>
      <c r="AC158" s="268"/>
      <c r="AD158" s="268"/>
      <c r="AE158" s="268"/>
      <c r="AF158" s="268"/>
      <c r="AG158" s="269" t="str">
        <f t="shared" ref="AG158" si="175">AG98</f>
        <v/>
      </c>
      <c r="AH158" s="269"/>
      <c r="AI158" s="269"/>
      <c r="AJ158" s="269"/>
      <c r="AK158" s="269"/>
      <c r="AL158" s="270">
        <f t="shared" ref="AL158" si="176">AL98</f>
        <v>0</v>
      </c>
      <c r="AM158" s="270"/>
      <c r="AN158" s="270"/>
      <c r="AO158" s="270"/>
      <c r="AP158" s="270"/>
      <c r="AQ158" s="270"/>
      <c r="AR158" s="270"/>
      <c r="AS158" s="270"/>
      <c r="AT158" s="270"/>
      <c r="AU158" s="270"/>
      <c r="AV158" s="270"/>
      <c r="AW158" s="271"/>
      <c r="AX158" s="39"/>
      <c r="AY158" s="273">
        <f t="shared" ref="AY158" si="177">AY98</f>
        <v>0</v>
      </c>
      <c r="AZ158" s="274"/>
      <c r="BA158" s="274">
        <f t="shared" ref="BA158" si="178">BA98</f>
        <v>0</v>
      </c>
      <c r="BB158" s="274"/>
      <c r="BC158" s="275">
        <f t="shared" ref="BC158" si="179">BC98</f>
        <v>0</v>
      </c>
      <c r="BD158" s="276"/>
      <c r="BE158" s="276"/>
      <c r="BF158" s="276"/>
      <c r="BG158" s="276"/>
      <c r="BH158" s="277"/>
      <c r="BI158" s="275">
        <f t="shared" ref="BI158" si="180">BI98</f>
        <v>0</v>
      </c>
      <c r="BJ158" s="276"/>
      <c r="BK158" s="275">
        <f t="shared" ref="BK158" si="181">BK98</f>
        <v>0</v>
      </c>
      <c r="BL158" s="277"/>
      <c r="BM158" s="275">
        <f t="shared" ref="BM158" si="182">BK98</f>
        <v>0</v>
      </c>
      <c r="BN158" s="277"/>
      <c r="BO158" s="274">
        <f t="shared" ref="BO158" si="183">BO98</f>
        <v>0</v>
      </c>
      <c r="BP158" s="274"/>
      <c r="BQ158" s="274"/>
      <c r="BR158" s="274"/>
      <c r="BS158" s="274"/>
      <c r="BT158" s="298"/>
      <c r="BU158" s="275">
        <f t="shared" ref="BU158" si="184">BU98</f>
        <v>0</v>
      </c>
      <c r="BV158" s="299"/>
      <c r="BW158" s="27"/>
    </row>
    <row r="159" spans="2:75" s="28" customFormat="1" ht="9.9499999999999993" customHeight="1">
      <c r="B159" s="426"/>
      <c r="C159" s="223"/>
      <c r="D159" s="427"/>
      <c r="E159" s="433"/>
      <c r="F159" s="433"/>
      <c r="G159" s="433"/>
      <c r="H159" s="433"/>
      <c r="I159" s="433"/>
      <c r="J159" s="433"/>
      <c r="K159" s="433"/>
      <c r="L159" s="433"/>
      <c r="M159" s="433"/>
      <c r="N159" s="433"/>
      <c r="O159" s="433"/>
      <c r="P159" s="433"/>
      <c r="Q159" s="433"/>
      <c r="R159" s="433"/>
      <c r="S159" s="433"/>
      <c r="T159" s="433"/>
      <c r="U159" s="433"/>
      <c r="V159" s="433"/>
      <c r="W159" s="434"/>
      <c r="X159" s="267"/>
      <c r="Y159" s="267"/>
      <c r="Z159" s="268"/>
      <c r="AA159" s="268"/>
      <c r="AB159" s="268"/>
      <c r="AC159" s="268"/>
      <c r="AD159" s="268"/>
      <c r="AE159" s="268"/>
      <c r="AF159" s="268"/>
      <c r="AG159" s="269"/>
      <c r="AH159" s="269"/>
      <c r="AI159" s="269"/>
      <c r="AJ159" s="269"/>
      <c r="AK159" s="269"/>
      <c r="AL159" s="269"/>
      <c r="AM159" s="269"/>
      <c r="AN159" s="269"/>
      <c r="AO159" s="269"/>
      <c r="AP159" s="269"/>
      <c r="AQ159" s="269"/>
      <c r="AR159" s="269"/>
      <c r="AS159" s="269"/>
      <c r="AT159" s="269"/>
      <c r="AU159" s="269"/>
      <c r="AV159" s="269"/>
      <c r="AW159" s="272"/>
      <c r="AX159" s="39"/>
      <c r="AY159" s="273"/>
      <c r="AZ159" s="274"/>
      <c r="BA159" s="274"/>
      <c r="BB159" s="274"/>
      <c r="BC159" s="278"/>
      <c r="BD159" s="279"/>
      <c r="BE159" s="279"/>
      <c r="BF159" s="279"/>
      <c r="BG159" s="279"/>
      <c r="BH159" s="280"/>
      <c r="BI159" s="278"/>
      <c r="BJ159" s="279"/>
      <c r="BK159" s="278"/>
      <c r="BL159" s="280"/>
      <c r="BM159" s="278"/>
      <c r="BN159" s="280"/>
      <c r="BO159" s="274"/>
      <c r="BP159" s="274"/>
      <c r="BQ159" s="274"/>
      <c r="BR159" s="274"/>
      <c r="BS159" s="274"/>
      <c r="BT159" s="298"/>
      <c r="BU159" s="278"/>
      <c r="BV159" s="300"/>
      <c r="BW159" s="27"/>
    </row>
    <row r="160" spans="2:75" s="28" customFormat="1" ht="3.95" customHeight="1" thickBot="1">
      <c r="B160" s="442"/>
      <c r="C160" s="443"/>
      <c r="D160" s="444"/>
      <c r="E160" s="445"/>
      <c r="F160" s="445"/>
      <c r="G160" s="445"/>
      <c r="H160" s="445"/>
      <c r="I160" s="445"/>
      <c r="J160" s="445"/>
      <c r="K160" s="445"/>
      <c r="L160" s="445"/>
      <c r="M160" s="445"/>
      <c r="N160" s="445"/>
      <c r="O160" s="445"/>
      <c r="P160" s="445"/>
      <c r="Q160" s="445"/>
      <c r="R160" s="445"/>
      <c r="S160" s="445"/>
      <c r="T160" s="445"/>
      <c r="U160" s="445"/>
      <c r="V160" s="445"/>
      <c r="W160" s="446"/>
      <c r="X160" s="343"/>
      <c r="Y160" s="343"/>
      <c r="Z160" s="344"/>
      <c r="AA160" s="344"/>
      <c r="AB160" s="344"/>
      <c r="AC160" s="344"/>
      <c r="AD160" s="344"/>
      <c r="AE160" s="344"/>
      <c r="AF160" s="344"/>
      <c r="AG160" s="345"/>
      <c r="AH160" s="345"/>
      <c r="AI160" s="345"/>
      <c r="AJ160" s="345"/>
      <c r="AK160" s="345"/>
      <c r="AL160" s="345"/>
      <c r="AM160" s="345"/>
      <c r="AN160" s="345"/>
      <c r="AO160" s="345"/>
      <c r="AP160" s="345"/>
      <c r="AQ160" s="345"/>
      <c r="AR160" s="345"/>
      <c r="AS160" s="345"/>
      <c r="AT160" s="345"/>
      <c r="AU160" s="345"/>
      <c r="AV160" s="345"/>
      <c r="AW160" s="346"/>
      <c r="AX160" s="39"/>
      <c r="AY160" s="347"/>
      <c r="AZ160" s="339"/>
      <c r="BA160" s="339"/>
      <c r="BB160" s="339"/>
      <c r="BC160" s="314"/>
      <c r="BD160" s="340"/>
      <c r="BE160" s="340"/>
      <c r="BF160" s="340"/>
      <c r="BG160" s="340"/>
      <c r="BH160" s="341"/>
      <c r="BI160" s="314"/>
      <c r="BJ160" s="340"/>
      <c r="BK160" s="314"/>
      <c r="BL160" s="341"/>
      <c r="BM160" s="314"/>
      <c r="BN160" s="341"/>
      <c r="BO160" s="339"/>
      <c r="BP160" s="339"/>
      <c r="BQ160" s="339"/>
      <c r="BR160" s="339"/>
      <c r="BS160" s="339"/>
      <c r="BT160" s="342"/>
      <c r="BU160" s="314"/>
      <c r="BV160" s="315"/>
      <c r="BW160" s="27"/>
    </row>
    <row r="161" spans="2:75" s="28" customFormat="1" ht="6" customHeight="1">
      <c r="B161" s="31"/>
      <c r="C161" s="31"/>
      <c r="D161" s="31"/>
      <c r="E161" s="31"/>
      <c r="F161" s="43"/>
      <c r="G161" s="43"/>
      <c r="H161" s="43"/>
      <c r="I161" s="43"/>
      <c r="J161" s="43"/>
      <c r="K161" s="43"/>
      <c r="L161" s="44"/>
      <c r="M161" s="44"/>
      <c r="N161" s="44"/>
      <c r="O161" s="44"/>
      <c r="P161" s="44"/>
      <c r="Q161" s="44"/>
      <c r="R161" s="44"/>
      <c r="S161" s="44"/>
      <c r="T161" s="43"/>
      <c r="U161" s="43"/>
      <c r="V161" s="43"/>
      <c r="W161" s="43"/>
      <c r="X161" s="43"/>
      <c r="Y161" s="43"/>
      <c r="Z161" s="316" t="s">
        <v>38</v>
      </c>
      <c r="AA161" s="317"/>
      <c r="AB161" s="317"/>
      <c r="AC161" s="317"/>
      <c r="AD161" s="317"/>
      <c r="AE161" s="317"/>
      <c r="AF161" s="317"/>
      <c r="AG161" s="320">
        <f>AG101</f>
        <v>10</v>
      </c>
      <c r="AH161" s="321"/>
      <c r="AI161" s="321" t="s">
        <v>39</v>
      </c>
      <c r="AJ161" s="321"/>
      <c r="AK161" s="322"/>
      <c r="AL161" s="323">
        <f>AL101</f>
        <v>0</v>
      </c>
      <c r="AM161" s="323"/>
      <c r="AN161" s="323"/>
      <c r="AO161" s="323"/>
      <c r="AP161" s="323"/>
      <c r="AQ161" s="323"/>
      <c r="AR161" s="323"/>
      <c r="AS161" s="323"/>
      <c r="AT161" s="323"/>
      <c r="AU161" s="323"/>
      <c r="AV161" s="323"/>
      <c r="AW161" s="324"/>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27"/>
    </row>
    <row r="162" spans="2:75" s="28" customFormat="1" ht="6" customHeight="1" thickBot="1">
      <c r="B162" s="31"/>
      <c r="C162" s="31"/>
      <c r="D162" s="31"/>
      <c r="E162" s="31"/>
      <c r="F162" s="43"/>
      <c r="G162" s="43"/>
      <c r="H162" s="43"/>
      <c r="I162" s="43"/>
      <c r="J162" s="43"/>
      <c r="K162" s="43"/>
      <c r="L162" s="44"/>
      <c r="M162" s="44"/>
      <c r="N162" s="44"/>
      <c r="O162" s="44"/>
      <c r="P162" s="44"/>
      <c r="Q162" s="44"/>
      <c r="R162" s="44"/>
      <c r="S162" s="44"/>
      <c r="T162" s="43"/>
      <c r="U162" s="43"/>
      <c r="V162" s="43"/>
      <c r="W162" s="43"/>
      <c r="X162" s="43"/>
      <c r="Y162" s="43"/>
      <c r="Z162" s="304"/>
      <c r="AA162" s="305"/>
      <c r="AB162" s="305"/>
      <c r="AC162" s="305"/>
      <c r="AD162" s="305"/>
      <c r="AE162" s="305"/>
      <c r="AF162" s="305"/>
      <c r="AG162" s="320"/>
      <c r="AH162" s="321"/>
      <c r="AI162" s="321"/>
      <c r="AJ162" s="321"/>
      <c r="AK162" s="322"/>
      <c r="AL162" s="310"/>
      <c r="AM162" s="310"/>
      <c r="AN162" s="310"/>
      <c r="AO162" s="310"/>
      <c r="AP162" s="310"/>
      <c r="AQ162" s="310"/>
      <c r="AR162" s="310"/>
      <c r="AS162" s="310"/>
      <c r="AT162" s="310"/>
      <c r="AU162" s="310"/>
      <c r="AV162" s="310"/>
      <c r="AW162" s="311"/>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27"/>
    </row>
    <row r="163" spans="2:75" s="28" customFormat="1" ht="6" customHeight="1">
      <c r="B163" s="179" t="s">
        <v>40</v>
      </c>
      <c r="C163" s="180"/>
      <c r="D163" s="180"/>
      <c r="E163" s="180"/>
      <c r="F163" s="180"/>
      <c r="G163" s="180"/>
      <c r="H163" s="180"/>
      <c r="I163" s="181"/>
      <c r="J163" s="325">
        <f>J103</f>
        <v>0</v>
      </c>
      <c r="K163" s="326"/>
      <c r="L163" s="326"/>
      <c r="M163" s="326"/>
      <c r="N163" s="326"/>
      <c r="O163" s="326"/>
      <c r="P163" s="326"/>
      <c r="Q163" s="326"/>
      <c r="R163" s="326"/>
      <c r="S163" s="326"/>
      <c r="T163" s="326"/>
      <c r="U163" s="326"/>
      <c r="V163" s="326"/>
      <c r="W163" s="327"/>
      <c r="X163" s="43"/>
      <c r="Y163" s="43"/>
      <c r="Z163" s="304"/>
      <c r="AA163" s="305"/>
      <c r="AB163" s="305"/>
      <c r="AC163" s="305"/>
      <c r="AD163" s="305"/>
      <c r="AE163" s="305"/>
      <c r="AF163" s="305"/>
      <c r="AG163" s="320"/>
      <c r="AH163" s="321"/>
      <c r="AI163" s="321"/>
      <c r="AJ163" s="321"/>
      <c r="AK163" s="322"/>
      <c r="AL163" s="310"/>
      <c r="AM163" s="310"/>
      <c r="AN163" s="310"/>
      <c r="AO163" s="310"/>
      <c r="AP163" s="310"/>
      <c r="AQ163" s="310"/>
      <c r="AR163" s="310"/>
      <c r="AS163" s="310"/>
      <c r="AT163" s="310"/>
      <c r="AU163" s="310"/>
      <c r="AV163" s="310"/>
      <c r="AW163" s="311"/>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27"/>
    </row>
    <row r="164" spans="2:75" s="28" customFormat="1" ht="6" customHeight="1">
      <c r="B164" s="182"/>
      <c r="C164" s="183"/>
      <c r="D164" s="183"/>
      <c r="E164" s="183"/>
      <c r="F164" s="183"/>
      <c r="G164" s="183"/>
      <c r="H164" s="183"/>
      <c r="I164" s="184"/>
      <c r="J164" s="328"/>
      <c r="K164" s="321"/>
      <c r="L164" s="321"/>
      <c r="M164" s="321"/>
      <c r="N164" s="321"/>
      <c r="O164" s="321"/>
      <c r="P164" s="321"/>
      <c r="Q164" s="321"/>
      <c r="R164" s="321"/>
      <c r="S164" s="321"/>
      <c r="T164" s="321"/>
      <c r="U164" s="321"/>
      <c r="V164" s="321"/>
      <c r="W164" s="329"/>
      <c r="X164" s="43"/>
      <c r="Y164" s="43"/>
      <c r="Z164" s="304"/>
      <c r="AA164" s="305"/>
      <c r="AB164" s="305"/>
      <c r="AC164" s="305"/>
      <c r="AD164" s="305"/>
      <c r="AE164" s="305"/>
      <c r="AF164" s="305"/>
      <c r="AG164" s="320"/>
      <c r="AH164" s="321"/>
      <c r="AI164" s="321"/>
      <c r="AJ164" s="321"/>
      <c r="AK164" s="322"/>
      <c r="AL164" s="310"/>
      <c r="AM164" s="310"/>
      <c r="AN164" s="310"/>
      <c r="AO164" s="310"/>
      <c r="AP164" s="310"/>
      <c r="AQ164" s="310"/>
      <c r="AR164" s="310"/>
      <c r="AS164" s="310"/>
      <c r="AT164" s="310"/>
      <c r="AU164" s="310"/>
      <c r="AV164" s="310"/>
      <c r="AW164" s="311"/>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27"/>
    </row>
    <row r="165" spans="2:75" s="28" customFormat="1" ht="6" customHeight="1">
      <c r="B165" s="182"/>
      <c r="C165" s="183"/>
      <c r="D165" s="183"/>
      <c r="E165" s="183"/>
      <c r="F165" s="183"/>
      <c r="G165" s="183"/>
      <c r="H165" s="183"/>
      <c r="I165" s="184"/>
      <c r="J165" s="330"/>
      <c r="K165" s="331"/>
      <c r="L165" s="331"/>
      <c r="M165" s="331"/>
      <c r="N165" s="331"/>
      <c r="O165" s="331"/>
      <c r="P165" s="331"/>
      <c r="Q165" s="331"/>
      <c r="R165" s="331"/>
      <c r="S165" s="331"/>
      <c r="T165" s="331"/>
      <c r="U165" s="331"/>
      <c r="V165" s="331"/>
      <c r="W165" s="332"/>
      <c r="X165" s="43"/>
      <c r="Y165" s="43"/>
      <c r="Z165" s="304"/>
      <c r="AA165" s="305"/>
      <c r="AB165" s="305"/>
      <c r="AC165" s="305"/>
      <c r="AD165" s="305"/>
      <c r="AE165" s="305"/>
      <c r="AF165" s="305"/>
      <c r="AG165" s="333">
        <f>AG105</f>
        <v>8</v>
      </c>
      <c r="AH165" s="334"/>
      <c r="AI165" s="334" t="s">
        <v>39</v>
      </c>
      <c r="AJ165" s="334"/>
      <c r="AK165" s="337"/>
      <c r="AL165" s="310">
        <f>AL105</f>
        <v>0</v>
      </c>
      <c r="AM165" s="310"/>
      <c r="AN165" s="310"/>
      <c r="AO165" s="310"/>
      <c r="AP165" s="310"/>
      <c r="AQ165" s="310"/>
      <c r="AR165" s="310"/>
      <c r="AS165" s="310"/>
      <c r="AT165" s="310"/>
      <c r="AU165" s="310"/>
      <c r="AV165" s="310"/>
      <c r="AW165" s="311"/>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27"/>
    </row>
    <row r="166" spans="2:75" s="28" customFormat="1" ht="6" customHeight="1">
      <c r="B166" s="182" t="s">
        <v>41</v>
      </c>
      <c r="C166" s="183"/>
      <c r="D166" s="183"/>
      <c r="E166" s="183"/>
      <c r="F166" s="183"/>
      <c r="G166" s="183"/>
      <c r="H166" s="183"/>
      <c r="I166" s="184"/>
      <c r="J166" s="377">
        <f>J106</f>
        <v>0</v>
      </c>
      <c r="K166" s="378"/>
      <c r="L166" s="378"/>
      <c r="M166" s="378"/>
      <c r="N166" s="378"/>
      <c r="O166" s="378"/>
      <c r="P166" s="378"/>
      <c r="Q166" s="378"/>
      <c r="R166" s="378"/>
      <c r="S166" s="378"/>
      <c r="T166" s="378"/>
      <c r="U166" s="378"/>
      <c r="V166" s="378"/>
      <c r="W166" s="379"/>
      <c r="X166" s="43"/>
      <c r="Y166" s="43"/>
      <c r="Z166" s="304"/>
      <c r="AA166" s="305"/>
      <c r="AB166" s="305"/>
      <c r="AC166" s="305"/>
      <c r="AD166" s="305"/>
      <c r="AE166" s="305"/>
      <c r="AF166" s="305"/>
      <c r="AG166" s="320"/>
      <c r="AH166" s="321"/>
      <c r="AI166" s="321"/>
      <c r="AJ166" s="321"/>
      <c r="AK166" s="322"/>
      <c r="AL166" s="310"/>
      <c r="AM166" s="310"/>
      <c r="AN166" s="310"/>
      <c r="AO166" s="310"/>
      <c r="AP166" s="310"/>
      <c r="AQ166" s="310"/>
      <c r="AR166" s="310"/>
      <c r="AS166" s="310"/>
      <c r="AT166" s="310"/>
      <c r="AU166" s="310"/>
      <c r="AV166" s="310"/>
      <c r="AW166" s="311"/>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27"/>
    </row>
    <row r="167" spans="2:75" s="28" customFormat="1" ht="6" customHeight="1">
      <c r="B167" s="182"/>
      <c r="C167" s="183"/>
      <c r="D167" s="183"/>
      <c r="E167" s="183"/>
      <c r="F167" s="183"/>
      <c r="G167" s="183"/>
      <c r="H167" s="183"/>
      <c r="I167" s="184"/>
      <c r="J167" s="328"/>
      <c r="K167" s="321"/>
      <c r="L167" s="321"/>
      <c r="M167" s="321"/>
      <c r="N167" s="321"/>
      <c r="O167" s="321"/>
      <c r="P167" s="321"/>
      <c r="Q167" s="321"/>
      <c r="R167" s="321"/>
      <c r="S167" s="321"/>
      <c r="T167" s="321"/>
      <c r="U167" s="321"/>
      <c r="V167" s="321"/>
      <c r="W167" s="329"/>
      <c r="X167" s="43"/>
      <c r="Y167" s="43"/>
      <c r="Z167" s="304"/>
      <c r="AA167" s="305"/>
      <c r="AB167" s="305"/>
      <c r="AC167" s="305"/>
      <c r="AD167" s="305"/>
      <c r="AE167" s="305"/>
      <c r="AF167" s="305"/>
      <c r="AG167" s="320"/>
      <c r="AH167" s="321"/>
      <c r="AI167" s="321"/>
      <c r="AJ167" s="321"/>
      <c r="AK167" s="322"/>
      <c r="AL167" s="310"/>
      <c r="AM167" s="310"/>
      <c r="AN167" s="310"/>
      <c r="AO167" s="310"/>
      <c r="AP167" s="310"/>
      <c r="AQ167" s="310"/>
      <c r="AR167" s="310"/>
      <c r="AS167" s="310"/>
      <c r="AT167" s="310"/>
      <c r="AU167" s="310"/>
      <c r="AV167" s="310"/>
      <c r="AW167" s="311"/>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27"/>
    </row>
    <row r="168" spans="2:75" s="28" customFormat="1" ht="6" customHeight="1" thickBot="1">
      <c r="B168" s="374"/>
      <c r="C168" s="375"/>
      <c r="D168" s="375"/>
      <c r="E168" s="375"/>
      <c r="F168" s="375"/>
      <c r="G168" s="375"/>
      <c r="H168" s="375"/>
      <c r="I168" s="376"/>
      <c r="J168" s="380"/>
      <c r="K168" s="360"/>
      <c r="L168" s="360"/>
      <c r="M168" s="360"/>
      <c r="N168" s="360"/>
      <c r="O168" s="360"/>
      <c r="P168" s="360"/>
      <c r="Q168" s="360"/>
      <c r="R168" s="360"/>
      <c r="S168" s="360"/>
      <c r="T168" s="360"/>
      <c r="U168" s="360"/>
      <c r="V168" s="360"/>
      <c r="W168" s="381"/>
      <c r="X168" s="43"/>
      <c r="Y168" s="43"/>
      <c r="Z168" s="304"/>
      <c r="AA168" s="305"/>
      <c r="AB168" s="305"/>
      <c r="AC168" s="305"/>
      <c r="AD168" s="305"/>
      <c r="AE168" s="305"/>
      <c r="AF168" s="305"/>
      <c r="AG168" s="335"/>
      <c r="AH168" s="336"/>
      <c r="AI168" s="336"/>
      <c r="AJ168" s="336"/>
      <c r="AK168" s="338"/>
      <c r="AL168" s="310"/>
      <c r="AM168" s="310"/>
      <c r="AN168" s="310"/>
      <c r="AO168" s="310"/>
      <c r="AP168" s="310"/>
      <c r="AQ168" s="310"/>
      <c r="AR168" s="310"/>
      <c r="AS168" s="310"/>
      <c r="AT168" s="310"/>
      <c r="AU168" s="310"/>
      <c r="AV168" s="310"/>
      <c r="AW168" s="311"/>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27"/>
    </row>
    <row r="169" spans="2:75" s="28" customFormat="1" ht="6" customHeight="1">
      <c r="B169" s="31"/>
      <c r="C169" s="31"/>
      <c r="D169" s="31"/>
      <c r="E169" s="31"/>
      <c r="F169" s="43"/>
      <c r="G169" s="43"/>
      <c r="H169" s="43"/>
      <c r="I169" s="43"/>
      <c r="J169" s="43"/>
      <c r="K169" s="43"/>
      <c r="L169" s="44"/>
      <c r="M169" s="44"/>
      <c r="N169" s="44"/>
      <c r="O169" s="44"/>
      <c r="P169" s="44"/>
      <c r="Q169" s="44"/>
      <c r="R169" s="44"/>
      <c r="S169" s="44"/>
      <c r="T169" s="43"/>
      <c r="U169" s="43"/>
      <c r="V169" s="43"/>
      <c r="W169" s="43"/>
      <c r="X169" s="43"/>
      <c r="Y169" s="43"/>
      <c r="Z169" s="304"/>
      <c r="AA169" s="305"/>
      <c r="AB169" s="305"/>
      <c r="AC169" s="305"/>
      <c r="AD169" s="305"/>
      <c r="AE169" s="305"/>
      <c r="AF169" s="305"/>
      <c r="AG169" s="348" t="s">
        <v>42</v>
      </c>
      <c r="AH169" s="348"/>
      <c r="AI169" s="348"/>
      <c r="AJ169" s="348"/>
      <c r="AK169" s="348"/>
      <c r="AL169" s="310">
        <f>AL109</f>
        <v>0</v>
      </c>
      <c r="AM169" s="310"/>
      <c r="AN169" s="310"/>
      <c r="AO169" s="310"/>
      <c r="AP169" s="310"/>
      <c r="AQ169" s="310"/>
      <c r="AR169" s="310"/>
      <c r="AS169" s="310"/>
      <c r="AT169" s="310"/>
      <c r="AU169" s="310"/>
      <c r="AV169" s="310"/>
      <c r="AW169" s="311"/>
      <c r="AX169" s="45"/>
      <c r="AY169" s="45"/>
      <c r="AZ169" s="45"/>
      <c r="BA169" s="45"/>
      <c r="BB169" s="45"/>
      <c r="BC169" s="45"/>
      <c r="BD169" s="45"/>
      <c r="BE169" s="45"/>
      <c r="BF169" s="46"/>
      <c r="BG169" s="46"/>
      <c r="BH169" s="46"/>
      <c r="BI169" s="46"/>
      <c r="BJ169" s="46"/>
      <c r="BK169" s="47"/>
      <c r="BL169" s="47"/>
      <c r="BM169" s="47"/>
      <c r="BN169" s="47"/>
      <c r="BO169" s="47"/>
      <c r="BP169" s="47"/>
      <c r="BQ169" s="47"/>
      <c r="BR169" s="47"/>
      <c r="BS169" s="47"/>
      <c r="BT169" s="47"/>
      <c r="BU169" s="47"/>
      <c r="BV169" s="47"/>
      <c r="BW169" s="27"/>
    </row>
    <row r="170" spans="2:75" s="28" customFormat="1" ht="6" customHeight="1">
      <c r="B170" s="152" t="s">
        <v>43</v>
      </c>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43"/>
      <c r="Y170" s="43"/>
      <c r="Z170" s="304"/>
      <c r="AA170" s="305"/>
      <c r="AB170" s="305"/>
      <c r="AC170" s="305"/>
      <c r="AD170" s="305"/>
      <c r="AE170" s="305"/>
      <c r="AF170" s="305"/>
      <c r="AG170" s="348"/>
      <c r="AH170" s="348"/>
      <c r="AI170" s="348"/>
      <c r="AJ170" s="348"/>
      <c r="AK170" s="348"/>
      <c r="AL170" s="310"/>
      <c r="AM170" s="310"/>
      <c r="AN170" s="310"/>
      <c r="AO170" s="310"/>
      <c r="AP170" s="310"/>
      <c r="AQ170" s="310"/>
      <c r="AR170" s="310"/>
      <c r="AS170" s="310"/>
      <c r="AT170" s="310"/>
      <c r="AU170" s="310"/>
      <c r="AV170" s="310"/>
      <c r="AW170" s="311"/>
      <c r="AX170" s="45"/>
      <c r="AY170" s="45"/>
      <c r="AZ170" s="45"/>
      <c r="BA170" s="45"/>
      <c r="BB170" s="45"/>
      <c r="BC170" s="45"/>
      <c r="BD170" s="45"/>
      <c r="BE170" s="45"/>
      <c r="BF170" s="46"/>
      <c r="BG170" s="46"/>
      <c r="BH170" s="46"/>
      <c r="BI170" s="46"/>
      <c r="BJ170" s="46"/>
      <c r="BK170" s="47"/>
      <c r="BL170" s="47"/>
      <c r="BM170" s="47"/>
      <c r="BN170" s="47"/>
      <c r="BO170" s="47"/>
      <c r="BP170" s="47"/>
      <c r="BQ170" s="47"/>
      <c r="BR170" s="47"/>
      <c r="BS170" s="47"/>
      <c r="BT170" s="47"/>
      <c r="BU170" s="47"/>
      <c r="BV170" s="47"/>
      <c r="BW170" s="27"/>
    </row>
    <row r="171" spans="2:75" s="28" customFormat="1" ht="6" customHeight="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43"/>
      <c r="Y171" s="43"/>
      <c r="Z171" s="304"/>
      <c r="AA171" s="305"/>
      <c r="AB171" s="305"/>
      <c r="AC171" s="305"/>
      <c r="AD171" s="305"/>
      <c r="AE171" s="305"/>
      <c r="AF171" s="305"/>
      <c r="AG171" s="348"/>
      <c r="AH171" s="348"/>
      <c r="AI171" s="348"/>
      <c r="AJ171" s="348"/>
      <c r="AK171" s="348"/>
      <c r="AL171" s="310"/>
      <c r="AM171" s="310"/>
      <c r="AN171" s="310"/>
      <c r="AO171" s="310"/>
      <c r="AP171" s="310"/>
      <c r="AQ171" s="310"/>
      <c r="AR171" s="310"/>
      <c r="AS171" s="310"/>
      <c r="AT171" s="310"/>
      <c r="AU171" s="310"/>
      <c r="AV171" s="310"/>
      <c r="AW171" s="311"/>
      <c r="AX171" s="45"/>
      <c r="AY171" s="45"/>
      <c r="AZ171" s="45"/>
      <c r="BA171" s="45"/>
      <c r="BB171" s="45"/>
      <c r="BC171" s="45"/>
      <c r="BD171" s="45"/>
      <c r="BE171" s="45"/>
      <c r="BF171" s="46"/>
      <c r="BG171" s="46"/>
      <c r="BH171" s="46"/>
      <c r="BI171" s="46"/>
      <c r="BJ171" s="46"/>
      <c r="BK171" s="47"/>
      <c r="BL171" s="47"/>
      <c r="BM171" s="47"/>
      <c r="BN171" s="47"/>
      <c r="BO171" s="47"/>
      <c r="BP171" s="47"/>
      <c r="BQ171" s="47"/>
      <c r="BR171" s="47"/>
      <c r="BS171" s="47"/>
      <c r="BT171" s="47"/>
      <c r="BU171" s="47"/>
      <c r="BV171" s="47"/>
      <c r="BW171" s="27"/>
    </row>
    <row r="172" spans="2:75" s="28" customFormat="1" ht="6" customHeight="1">
      <c r="B172" s="153" t="s">
        <v>44</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43"/>
      <c r="Y172" s="43"/>
      <c r="Z172" s="318"/>
      <c r="AA172" s="319"/>
      <c r="AB172" s="319"/>
      <c r="AC172" s="319"/>
      <c r="AD172" s="319"/>
      <c r="AE172" s="319"/>
      <c r="AF172" s="319"/>
      <c r="AG172" s="349"/>
      <c r="AH172" s="349"/>
      <c r="AI172" s="349"/>
      <c r="AJ172" s="349"/>
      <c r="AK172" s="349"/>
      <c r="AL172" s="350"/>
      <c r="AM172" s="350"/>
      <c r="AN172" s="350"/>
      <c r="AO172" s="350"/>
      <c r="AP172" s="350"/>
      <c r="AQ172" s="350"/>
      <c r="AR172" s="350"/>
      <c r="AS172" s="350"/>
      <c r="AT172" s="350"/>
      <c r="AU172" s="350"/>
      <c r="AV172" s="350"/>
      <c r="AW172" s="351"/>
      <c r="AX172" s="45"/>
      <c r="AY172" s="45"/>
      <c r="AZ172" s="45"/>
      <c r="BA172" s="45"/>
      <c r="BB172" s="45"/>
      <c r="BC172" s="45"/>
      <c r="BD172" s="45"/>
      <c r="BE172" s="45"/>
      <c r="BF172" s="46"/>
      <c r="BG172" s="46"/>
      <c r="BH172" s="46"/>
      <c r="BI172" s="46"/>
      <c r="BJ172" s="46"/>
      <c r="BK172" s="47"/>
      <c r="BL172" s="47"/>
      <c r="BM172" s="47"/>
      <c r="BN172" s="47"/>
      <c r="BO172" s="47"/>
      <c r="BP172" s="47"/>
      <c r="BQ172" s="47"/>
      <c r="BR172" s="47"/>
      <c r="BS172" s="47"/>
      <c r="BT172" s="47"/>
      <c r="BU172" s="47"/>
      <c r="BV172" s="47"/>
      <c r="BW172" s="27"/>
    </row>
    <row r="173" spans="2:75" s="28" customFormat="1" ht="6" customHeight="1">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43"/>
      <c r="Y173" s="43"/>
      <c r="Z173" s="302" t="s">
        <v>45</v>
      </c>
      <c r="AA173" s="303"/>
      <c r="AB173" s="303"/>
      <c r="AC173" s="303"/>
      <c r="AD173" s="303"/>
      <c r="AE173" s="303"/>
      <c r="AF173" s="303"/>
      <c r="AG173" s="160">
        <f>AG113</f>
        <v>0.1</v>
      </c>
      <c r="AH173" s="161"/>
      <c r="AI173" s="161"/>
      <c r="AJ173" s="161"/>
      <c r="AK173" s="161"/>
      <c r="AL173" s="308">
        <f>AL113</f>
        <v>0</v>
      </c>
      <c r="AM173" s="308"/>
      <c r="AN173" s="308"/>
      <c r="AO173" s="308"/>
      <c r="AP173" s="308"/>
      <c r="AQ173" s="308"/>
      <c r="AR173" s="308"/>
      <c r="AS173" s="308"/>
      <c r="AT173" s="308"/>
      <c r="AU173" s="308"/>
      <c r="AV173" s="308"/>
      <c r="AW173" s="309"/>
      <c r="AX173" s="45"/>
      <c r="AY173" s="45"/>
      <c r="AZ173" s="45"/>
      <c r="BA173" s="45"/>
      <c r="BB173" s="45"/>
      <c r="BC173" s="45"/>
      <c r="BD173" s="45"/>
      <c r="BE173" s="45"/>
      <c r="BF173" s="46"/>
      <c r="BG173" s="46"/>
      <c r="BH173" s="46"/>
      <c r="BI173" s="46"/>
      <c r="BJ173" s="46"/>
      <c r="BK173" s="47"/>
      <c r="BL173" s="47"/>
      <c r="BM173" s="47"/>
      <c r="BN173" s="47"/>
      <c r="BO173" s="47"/>
      <c r="BP173" s="47"/>
      <c r="BQ173" s="47"/>
      <c r="BR173" s="47"/>
      <c r="BS173" s="47"/>
      <c r="BT173" s="47"/>
      <c r="BU173" s="47"/>
      <c r="BV173" s="47"/>
      <c r="BW173" s="27"/>
    </row>
    <row r="174" spans="2:75" s="28" customFormat="1" ht="6" customHeight="1">
      <c r="B174" s="31"/>
      <c r="C174" s="31"/>
      <c r="D174" s="31"/>
      <c r="E174" s="31"/>
      <c r="F174" s="43"/>
      <c r="G174" s="43"/>
      <c r="H174" s="43"/>
      <c r="I174" s="43"/>
      <c r="J174" s="43"/>
      <c r="K174" s="43"/>
      <c r="L174" s="44"/>
      <c r="M174" s="44"/>
      <c r="N174" s="44"/>
      <c r="O174" s="44"/>
      <c r="P174" s="44"/>
      <c r="Q174" s="44"/>
      <c r="R174" s="44"/>
      <c r="S174" s="44"/>
      <c r="T174" s="43"/>
      <c r="U174" s="43"/>
      <c r="V174" s="43"/>
      <c r="W174" s="43"/>
      <c r="X174" s="43"/>
      <c r="Y174" s="43"/>
      <c r="Z174" s="304"/>
      <c r="AA174" s="305"/>
      <c r="AB174" s="305"/>
      <c r="AC174" s="305"/>
      <c r="AD174" s="305"/>
      <c r="AE174" s="305"/>
      <c r="AF174" s="305"/>
      <c r="AG174" s="162"/>
      <c r="AH174" s="162"/>
      <c r="AI174" s="162"/>
      <c r="AJ174" s="162"/>
      <c r="AK174" s="162"/>
      <c r="AL174" s="310"/>
      <c r="AM174" s="310"/>
      <c r="AN174" s="310"/>
      <c r="AO174" s="310"/>
      <c r="AP174" s="310"/>
      <c r="AQ174" s="310"/>
      <c r="AR174" s="310"/>
      <c r="AS174" s="310"/>
      <c r="AT174" s="310"/>
      <c r="AU174" s="310"/>
      <c r="AV174" s="310"/>
      <c r="AW174" s="311"/>
      <c r="AX174" s="45"/>
      <c r="AY174" s="45"/>
      <c r="AZ174" s="45"/>
      <c r="BA174" s="45"/>
      <c r="BB174" s="45"/>
      <c r="BC174" s="45"/>
      <c r="BD174" s="45"/>
      <c r="BE174" s="45"/>
      <c r="BF174" s="46"/>
      <c r="BG174" s="46"/>
      <c r="BH174" s="46"/>
      <c r="BI174" s="46"/>
      <c r="BJ174" s="46"/>
      <c r="BK174" s="47"/>
      <c r="BL174" s="47"/>
      <c r="BM174" s="47"/>
      <c r="BN174" s="47"/>
      <c r="BO174" s="47"/>
      <c r="BP174" s="47"/>
      <c r="BQ174" s="47"/>
      <c r="BR174" s="47"/>
      <c r="BS174" s="47"/>
      <c r="BT174" s="47"/>
      <c r="BU174" s="47"/>
      <c r="BV174" s="47"/>
      <c r="BW174" s="27"/>
    </row>
    <row r="175" spans="2:75" s="28" customFormat="1" ht="6" customHeight="1">
      <c r="B175" s="31"/>
      <c r="C175" s="31"/>
      <c r="D175" s="31"/>
      <c r="E175" s="31"/>
      <c r="F175" s="43"/>
      <c r="G175" s="43"/>
      <c r="H175" s="43"/>
      <c r="I175" s="43"/>
      <c r="J175" s="43"/>
      <c r="K175" s="43"/>
      <c r="L175" s="44"/>
      <c r="M175" s="44"/>
      <c r="N175" s="44"/>
      <c r="O175" s="44"/>
      <c r="P175" s="44"/>
      <c r="Q175" s="44"/>
      <c r="R175" s="44"/>
      <c r="S175" s="44"/>
      <c r="T175" s="43"/>
      <c r="U175" s="43"/>
      <c r="V175" s="43"/>
      <c r="W175" s="43"/>
      <c r="X175" s="43"/>
      <c r="Y175" s="43"/>
      <c r="Z175" s="304"/>
      <c r="AA175" s="305"/>
      <c r="AB175" s="305"/>
      <c r="AC175" s="305"/>
      <c r="AD175" s="305"/>
      <c r="AE175" s="305"/>
      <c r="AF175" s="305"/>
      <c r="AG175" s="162"/>
      <c r="AH175" s="162"/>
      <c r="AI175" s="162"/>
      <c r="AJ175" s="162"/>
      <c r="AK175" s="162"/>
      <c r="AL175" s="310"/>
      <c r="AM175" s="310"/>
      <c r="AN175" s="310"/>
      <c r="AO175" s="310"/>
      <c r="AP175" s="310"/>
      <c r="AQ175" s="310"/>
      <c r="AR175" s="310"/>
      <c r="AS175" s="310"/>
      <c r="AT175" s="310"/>
      <c r="AU175" s="310"/>
      <c r="AV175" s="310"/>
      <c r="AW175" s="311"/>
      <c r="AX175" s="45"/>
      <c r="AY175" s="312" t="s">
        <v>46</v>
      </c>
      <c r="AZ175" s="312"/>
      <c r="BA175" s="312"/>
      <c r="BB175" s="312"/>
      <c r="BC175" s="312"/>
      <c r="BD175" s="312"/>
      <c r="BE175" s="312"/>
      <c r="BF175" s="312"/>
      <c r="BG175" s="312"/>
      <c r="BH175" s="312"/>
      <c r="BI175" s="312"/>
      <c r="BJ175" s="312"/>
      <c r="BK175" s="312" t="s">
        <v>47</v>
      </c>
      <c r="BL175" s="312"/>
      <c r="BM175" s="312"/>
      <c r="BN175" s="312"/>
      <c r="BO175" s="312"/>
      <c r="BP175" s="312"/>
      <c r="BQ175" s="312"/>
      <c r="BR175" s="312"/>
      <c r="BS175" s="312"/>
      <c r="BT175" s="312"/>
      <c r="BU175" s="312"/>
      <c r="BV175" s="312"/>
      <c r="BW175" s="27"/>
    </row>
    <row r="176" spans="2:75" s="28" customFormat="1" ht="6" customHeight="1">
      <c r="B176" s="31"/>
      <c r="C176" s="31"/>
      <c r="D176" s="31"/>
      <c r="E176" s="31"/>
      <c r="F176" s="34"/>
      <c r="G176" s="34"/>
      <c r="H176" s="34"/>
      <c r="I176" s="34"/>
      <c r="J176" s="34"/>
      <c r="K176" s="34"/>
      <c r="L176" s="48"/>
      <c r="M176" s="48"/>
      <c r="N176" s="48"/>
      <c r="O176" s="48"/>
      <c r="P176" s="48"/>
      <c r="Q176" s="48"/>
      <c r="R176" s="48"/>
      <c r="S176" s="48"/>
      <c r="T176" s="48"/>
      <c r="U176" s="48"/>
      <c r="V176" s="48"/>
      <c r="W176" s="48"/>
      <c r="X176" s="48"/>
      <c r="Y176" s="48"/>
      <c r="Z176" s="304"/>
      <c r="AA176" s="305"/>
      <c r="AB176" s="305"/>
      <c r="AC176" s="305"/>
      <c r="AD176" s="305"/>
      <c r="AE176" s="305"/>
      <c r="AF176" s="305"/>
      <c r="AG176" s="205">
        <f>AG116</f>
        <v>0.08</v>
      </c>
      <c r="AH176" s="162"/>
      <c r="AI176" s="162"/>
      <c r="AJ176" s="162"/>
      <c r="AK176" s="162"/>
      <c r="AL176" s="310">
        <f>AL116</f>
        <v>0</v>
      </c>
      <c r="AM176" s="310"/>
      <c r="AN176" s="310"/>
      <c r="AO176" s="310"/>
      <c r="AP176" s="310"/>
      <c r="AQ176" s="310"/>
      <c r="AR176" s="310"/>
      <c r="AS176" s="310"/>
      <c r="AT176" s="310"/>
      <c r="AU176" s="310"/>
      <c r="AV176" s="310"/>
      <c r="AW176" s="311"/>
      <c r="AX176" s="45"/>
      <c r="AY176" s="313"/>
      <c r="AZ176" s="313"/>
      <c r="BA176" s="313"/>
      <c r="BB176" s="313"/>
      <c r="BC176" s="313"/>
      <c r="BD176" s="313"/>
      <c r="BE176" s="313"/>
      <c r="BF176" s="313"/>
      <c r="BG176" s="313"/>
      <c r="BH176" s="313"/>
      <c r="BI176" s="313"/>
      <c r="BJ176" s="313"/>
      <c r="BK176" s="313"/>
      <c r="BL176" s="313"/>
      <c r="BM176" s="313"/>
      <c r="BN176" s="313"/>
      <c r="BO176" s="313"/>
      <c r="BP176" s="313"/>
      <c r="BQ176" s="313"/>
      <c r="BR176" s="313"/>
      <c r="BS176" s="313"/>
      <c r="BT176" s="313"/>
      <c r="BU176" s="313"/>
      <c r="BV176" s="313"/>
      <c r="BW176" s="27"/>
    </row>
    <row r="177" spans="2:75" s="28" customFormat="1" ht="6" customHeight="1">
      <c r="B177" s="31"/>
      <c r="C177" s="31"/>
      <c r="D177" s="31"/>
      <c r="E177" s="31"/>
      <c r="F177" s="34"/>
      <c r="G177" s="34"/>
      <c r="H177" s="34"/>
      <c r="I177" s="34"/>
      <c r="J177" s="34"/>
      <c r="K177" s="34"/>
      <c r="L177" s="48"/>
      <c r="M177" s="48"/>
      <c r="N177" s="48"/>
      <c r="O177" s="48"/>
      <c r="P177" s="48"/>
      <c r="Q177" s="48"/>
      <c r="R177" s="48"/>
      <c r="S177" s="48"/>
      <c r="T177" s="48"/>
      <c r="U177" s="48"/>
      <c r="V177" s="48"/>
      <c r="W177" s="48"/>
      <c r="X177" s="48"/>
      <c r="Y177" s="48"/>
      <c r="Z177" s="304"/>
      <c r="AA177" s="305"/>
      <c r="AB177" s="305"/>
      <c r="AC177" s="305"/>
      <c r="AD177" s="305"/>
      <c r="AE177" s="305"/>
      <c r="AF177" s="305"/>
      <c r="AG177" s="162"/>
      <c r="AH177" s="162"/>
      <c r="AI177" s="162"/>
      <c r="AJ177" s="162"/>
      <c r="AK177" s="162"/>
      <c r="AL177" s="310"/>
      <c r="AM177" s="310"/>
      <c r="AN177" s="310"/>
      <c r="AO177" s="310"/>
      <c r="AP177" s="310"/>
      <c r="AQ177" s="310"/>
      <c r="AR177" s="310"/>
      <c r="AS177" s="310"/>
      <c r="AT177" s="310"/>
      <c r="AU177" s="310"/>
      <c r="AV177" s="310"/>
      <c r="AW177" s="311"/>
      <c r="AX177" s="45"/>
      <c r="AY177" s="354" t="s">
        <v>48</v>
      </c>
      <c r="AZ177" s="354"/>
      <c r="BA177" s="354"/>
      <c r="BB177" s="354"/>
      <c r="BC177" s="354" t="s">
        <v>49</v>
      </c>
      <c r="BD177" s="354"/>
      <c r="BE177" s="354"/>
      <c r="BF177" s="354"/>
      <c r="BG177" s="354" t="s">
        <v>50</v>
      </c>
      <c r="BH177" s="354"/>
      <c r="BI177" s="354"/>
      <c r="BJ177" s="354"/>
      <c r="BK177" s="354" t="s">
        <v>48</v>
      </c>
      <c r="BL177" s="354"/>
      <c r="BM177" s="354"/>
      <c r="BN177" s="354"/>
      <c r="BO177" s="354" t="s">
        <v>49</v>
      </c>
      <c r="BP177" s="354"/>
      <c r="BQ177" s="354"/>
      <c r="BR177" s="354"/>
      <c r="BS177" s="354" t="s">
        <v>50</v>
      </c>
      <c r="BT177" s="354"/>
      <c r="BU177" s="354"/>
      <c r="BV177" s="354"/>
      <c r="BW177" s="27"/>
    </row>
    <row r="178" spans="2:75" s="28" customFormat="1" ht="6" customHeight="1" thickBot="1">
      <c r="B178" s="31"/>
      <c r="C178" s="31"/>
      <c r="D178" s="31"/>
      <c r="E178" s="31"/>
      <c r="F178" s="31"/>
      <c r="G178" s="31"/>
      <c r="H178" s="31"/>
      <c r="I178" s="31"/>
      <c r="J178" s="31"/>
      <c r="K178" s="31"/>
      <c r="L178" s="48"/>
      <c r="M178" s="48"/>
      <c r="N178" s="48"/>
      <c r="O178" s="48"/>
      <c r="P178" s="48"/>
      <c r="Q178" s="48"/>
      <c r="R178" s="48"/>
      <c r="S178" s="48"/>
      <c r="T178" s="48"/>
      <c r="U178" s="48"/>
      <c r="V178" s="48"/>
      <c r="W178" s="48"/>
      <c r="X178" s="48"/>
      <c r="Y178" s="48"/>
      <c r="Z178" s="306"/>
      <c r="AA178" s="307"/>
      <c r="AB178" s="307"/>
      <c r="AC178" s="307"/>
      <c r="AD178" s="307"/>
      <c r="AE178" s="307"/>
      <c r="AF178" s="307"/>
      <c r="AG178" s="206"/>
      <c r="AH178" s="206"/>
      <c r="AI178" s="206"/>
      <c r="AJ178" s="206"/>
      <c r="AK178" s="206"/>
      <c r="AL178" s="352"/>
      <c r="AM178" s="352"/>
      <c r="AN178" s="352"/>
      <c r="AO178" s="352"/>
      <c r="AP178" s="352"/>
      <c r="AQ178" s="352"/>
      <c r="AR178" s="352"/>
      <c r="AS178" s="352"/>
      <c r="AT178" s="352"/>
      <c r="AU178" s="352"/>
      <c r="AV178" s="352"/>
      <c r="AW178" s="353"/>
      <c r="AX178" s="45"/>
      <c r="AY178" s="354"/>
      <c r="AZ178" s="354"/>
      <c r="BA178" s="354"/>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27"/>
    </row>
    <row r="179" spans="2:75" s="28" customFormat="1" ht="18.75" customHeight="1">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57" t="s">
        <v>51</v>
      </c>
      <c r="AA179" s="326"/>
      <c r="AB179" s="326"/>
      <c r="AC179" s="326"/>
      <c r="AD179" s="326"/>
      <c r="AE179" s="326"/>
      <c r="AF179" s="326"/>
      <c r="AG179" s="326"/>
      <c r="AH179" s="326"/>
      <c r="AI179" s="326"/>
      <c r="AJ179" s="326"/>
      <c r="AK179" s="358"/>
      <c r="AL179" s="362">
        <f>AL119</f>
        <v>0</v>
      </c>
      <c r="AM179" s="363"/>
      <c r="AN179" s="363"/>
      <c r="AO179" s="363"/>
      <c r="AP179" s="363"/>
      <c r="AQ179" s="363"/>
      <c r="AR179" s="363"/>
      <c r="AS179" s="363"/>
      <c r="AT179" s="363"/>
      <c r="AU179" s="363"/>
      <c r="AV179" s="363"/>
      <c r="AW179" s="364"/>
      <c r="AX179" s="39"/>
      <c r="AY179" s="382"/>
      <c r="AZ179" s="382"/>
      <c r="BA179" s="382"/>
      <c r="BB179" s="382"/>
      <c r="BC179" s="382"/>
      <c r="BD179" s="382"/>
      <c r="BE179" s="382"/>
      <c r="BF179" s="382"/>
      <c r="BG179" s="382"/>
      <c r="BH179" s="382"/>
      <c r="BI179" s="382"/>
      <c r="BJ179" s="382"/>
      <c r="BK179" s="382"/>
      <c r="BL179" s="382"/>
      <c r="BM179" s="382"/>
      <c r="BN179" s="382"/>
      <c r="BO179" s="382"/>
      <c r="BP179" s="382"/>
      <c r="BQ179" s="382"/>
      <c r="BR179" s="382"/>
      <c r="BS179" s="382"/>
      <c r="BT179" s="382"/>
      <c r="BU179" s="382"/>
      <c r="BV179" s="382"/>
    </row>
    <row r="180" spans="2:75" s="28" customFormat="1" ht="19.5" customHeight="1" thickBot="1">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59"/>
      <c r="AA180" s="360"/>
      <c r="AB180" s="360"/>
      <c r="AC180" s="360"/>
      <c r="AD180" s="360"/>
      <c r="AE180" s="360"/>
      <c r="AF180" s="360"/>
      <c r="AG180" s="360"/>
      <c r="AH180" s="360"/>
      <c r="AI180" s="360"/>
      <c r="AJ180" s="360"/>
      <c r="AK180" s="361"/>
      <c r="AL180" s="365"/>
      <c r="AM180" s="366"/>
      <c r="AN180" s="366"/>
      <c r="AO180" s="366"/>
      <c r="AP180" s="366"/>
      <c r="AQ180" s="366"/>
      <c r="AR180" s="366"/>
      <c r="AS180" s="366"/>
      <c r="AT180" s="366"/>
      <c r="AU180" s="366"/>
      <c r="AV180" s="366"/>
      <c r="AW180" s="367"/>
      <c r="AX180" s="39"/>
      <c r="AY180" s="382"/>
      <c r="AZ180" s="382"/>
      <c r="BA180" s="382"/>
      <c r="BB180" s="382"/>
      <c r="BC180" s="382"/>
      <c r="BD180" s="382"/>
      <c r="BE180" s="382"/>
      <c r="BF180" s="382"/>
      <c r="BG180" s="382"/>
      <c r="BH180" s="382"/>
      <c r="BI180" s="382"/>
      <c r="BJ180" s="382"/>
      <c r="BK180" s="382"/>
      <c r="BL180" s="382"/>
      <c r="BM180" s="382"/>
      <c r="BN180" s="382"/>
      <c r="BO180" s="382"/>
      <c r="BP180" s="382"/>
      <c r="BQ180" s="382"/>
      <c r="BR180" s="382"/>
      <c r="BS180" s="382"/>
      <c r="BT180" s="382"/>
      <c r="BU180" s="382"/>
      <c r="BV180" s="382"/>
    </row>
  </sheetData>
  <mergeCells count="594">
    <mergeCell ref="B155:D157"/>
    <mergeCell ref="E155:W157"/>
    <mergeCell ref="B158:D160"/>
    <mergeCell ref="E158:W160"/>
    <mergeCell ref="B146:D148"/>
    <mergeCell ref="E146:W148"/>
    <mergeCell ref="B149:D151"/>
    <mergeCell ref="E149:W151"/>
    <mergeCell ref="B152:D154"/>
    <mergeCell ref="E152:W154"/>
    <mergeCell ref="B137:D139"/>
    <mergeCell ref="E137:W139"/>
    <mergeCell ref="B140:D142"/>
    <mergeCell ref="E140:W142"/>
    <mergeCell ref="B143:D145"/>
    <mergeCell ref="E143:W145"/>
    <mergeCell ref="B95:D97"/>
    <mergeCell ref="E95:W97"/>
    <mergeCell ref="B98:D100"/>
    <mergeCell ref="E98:W100"/>
    <mergeCell ref="B135:D136"/>
    <mergeCell ref="E135:W136"/>
    <mergeCell ref="C130:D132"/>
    <mergeCell ref="B106:I108"/>
    <mergeCell ref="J106:W108"/>
    <mergeCell ref="E131:F132"/>
    <mergeCell ref="I131:J132"/>
    <mergeCell ref="Q131:R132"/>
    <mergeCell ref="U131:V132"/>
    <mergeCell ref="B124:S126"/>
    <mergeCell ref="T124:W128"/>
    <mergeCell ref="B112:W113"/>
    <mergeCell ref="B86:D88"/>
    <mergeCell ref="E86:W88"/>
    <mergeCell ref="B89:D91"/>
    <mergeCell ref="E89:W91"/>
    <mergeCell ref="B92:D94"/>
    <mergeCell ref="E92:W94"/>
    <mergeCell ref="B77:D79"/>
    <mergeCell ref="E77:W79"/>
    <mergeCell ref="B80:D82"/>
    <mergeCell ref="E80:W82"/>
    <mergeCell ref="B83:D85"/>
    <mergeCell ref="E83:W85"/>
    <mergeCell ref="B35:D37"/>
    <mergeCell ref="E35:W37"/>
    <mergeCell ref="B38:D40"/>
    <mergeCell ref="E38:W40"/>
    <mergeCell ref="B75:D76"/>
    <mergeCell ref="E75:W76"/>
    <mergeCell ref="B26:D28"/>
    <mergeCell ref="E26:W28"/>
    <mergeCell ref="B29:D31"/>
    <mergeCell ref="E29:W31"/>
    <mergeCell ref="B32:D34"/>
    <mergeCell ref="E32:W34"/>
    <mergeCell ref="C70:D72"/>
    <mergeCell ref="B46:I48"/>
    <mergeCell ref="J46:W48"/>
    <mergeCell ref="B64:S66"/>
    <mergeCell ref="T64:W68"/>
    <mergeCell ref="BO179:BR180"/>
    <mergeCell ref="BS179:BV180"/>
    <mergeCell ref="B15:D16"/>
    <mergeCell ref="E15:W16"/>
    <mergeCell ref="B17:D19"/>
    <mergeCell ref="E17:W19"/>
    <mergeCell ref="B20:D22"/>
    <mergeCell ref="E20:W22"/>
    <mergeCell ref="B23:D25"/>
    <mergeCell ref="E23:W25"/>
    <mergeCell ref="Z179:AK180"/>
    <mergeCell ref="AL179:AW180"/>
    <mergeCell ref="AY179:BB180"/>
    <mergeCell ref="BC179:BF180"/>
    <mergeCell ref="BG179:BJ180"/>
    <mergeCell ref="BK179:BN180"/>
    <mergeCell ref="AY175:BJ176"/>
    <mergeCell ref="BK175:BV176"/>
    <mergeCell ref="AG176:AK178"/>
    <mergeCell ref="AL176:AW178"/>
    <mergeCell ref="AY177:BB178"/>
    <mergeCell ref="BC177:BF178"/>
    <mergeCell ref="BG177:BJ178"/>
    <mergeCell ref="BK177:BN178"/>
    <mergeCell ref="BO177:BR178"/>
    <mergeCell ref="BS177:BV178"/>
    <mergeCell ref="B166:I168"/>
    <mergeCell ref="J166:W168"/>
    <mergeCell ref="AG169:AK172"/>
    <mergeCell ref="AL169:AW172"/>
    <mergeCell ref="B170:W171"/>
    <mergeCell ref="B172:W173"/>
    <mergeCell ref="Z173:AF178"/>
    <mergeCell ref="AG173:AK175"/>
    <mergeCell ref="AL173:AW175"/>
    <mergeCell ref="B163:I165"/>
    <mergeCell ref="J163:W165"/>
    <mergeCell ref="AG165:AH168"/>
    <mergeCell ref="AI165:AK168"/>
    <mergeCell ref="AL165:AW168"/>
    <mergeCell ref="BA158:BB160"/>
    <mergeCell ref="BC158:BH160"/>
    <mergeCell ref="BI158:BJ160"/>
    <mergeCell ref="BK158:BL160"/>
    <mergeCell ref="X158:Y160"/>
    <mergeCell ref="Z158:AF160"/>
    <mergeCell ref="AG158:AK160"/>
    <mergeCell ref="AL158:AW160"/>
    <mergeCell ref="AY158:AZ160"/>
    <mergeCell ref="BU158:BV160"/>
    <mergeCell ref="Z161:AF172"/>
    <mergeCell ref="AG161:AH164"/>
    <mergeCell ref="AI161:AK164"/>
    <mergeCell ref="AL161:AW164"/>
    <mergeCell ref="BM158:BN160"/>
    <mergeCell ref="BO158:BT160"/>
    <mergeCell ref="X152:Y154"/>
    <mergeCell ref="Z152:AF154"/>
    <mergeCell ref="AG152:AK154"/>
    <mergeCell ref="AL152:AW154"/>
    <mergeCell ref="AY152:AZ154"/>
    <mergeCell ref="BU152:BV154"/>
    <mergeCell ref="X155:Y157"/>
    <mergeCell ref="Z155:AF157"/>
    <mergeCell ref="AG155:AK157"/>
    <mergeCell ref="AL155:AW157"/>
    <mergeCell ref="AY155:AZ157"/>
    <mergeCell ref="BA155:BB157"/>
    <mergeCell ref="BC155:BH157"/>
    <mergeCell ref="BI155:BJ157"/>
    <mergeCell ref="BA152:BB154"/>
    <mergeCell ref="BC152:BH154"/>
    <mergeCell ref="BI152:BJ154"/>
    <mergeCell ref="BK152:BL154"/>
    <mergeCell ref="BM152:BN154"/>
    <mergeCell ref="BO152:BT154"/>
    <mergeCell ref="BK155:BL157"/>
    <mergeCell ref="BM155:BN157"/>
    <mergeCell ref="BO155:BT157"/>
    <mergeCell ref="BU155:BV157"/>
    <mergeCell ref="X146:Y148"/>
    <mergeCell ref="Z146:AF148"/>
    <mergeCell ref="AG146:AK148"/>
    <mergeCell ref="AL146:AW148"/>
    <mergeCell ref="AY146:AZ148"/>
    <mergeCell ref="BU146:BV148"/>
    <mergeCell ref="X149:Y151"/>
    <mergeCell ref="Z149:AF151"/>
    <mergeCell ref="AG149:AK151"/>
    <mergeCell ref="AL149:AW151"/>
    <mergeCell ref="AY149:AZ151"/>
    <mergeCell ref="BA149:BB151"/>
    <mergeCell ref="BC149:BH151"/>
    <mergeCell ref="BI149:BJ151"/>
    <mergeCell ref="BA146:BB148"/>
    <mergeCell ref="BC146:BH148"/>
    <mergeCell ref="BI146:BJ148"/>
    <mergeCell ref="BK146:BL148"/>
    <mergeCell ref="BM146:BN148"/>
    <mergeCell ref="BO146:BT148"/>
    <mergeCell ref="BK149:BL151"/>
    <mergeCell ref="BM149:BN151"/>
    <mergeCell ref="BO149:BT151"/>
    <mergeCell ref="BU149:BV151"/>
    <mergeCell ref="X140:Y142"/>
    <mergeCell ref="Z140:AF142"/>
    <mergeCell ref="AG140:AK142"/>
    <mergeCell ref="AL140:AW142"/>
    <mergeCell ref="AY140:AZ142"/>
    <mergeCell ref="BU140:BV142"/>
    <mergeCell ref="X143:Y145"/>
    <mergeCell ref="Z143:AF145"/>
    <mergeCell ref="AG143:AK145"/>
    <mergeCell ref="AL143:AW145"/>
    <mergeCell ref="AY143:AZ145"/>
    <mergeCell ref="BA143:BB145"/>
    <mergeCell ref="BC143:BH145"/>
    <mergeCell ref="BI143:BJ145"/>
    <mergeCell ref="BA140:BB142"/>
    <mergeCell ref="BC140:BH142"/>
    <mergeCell ref="BI140:BJ142"/>
    <mergeCell ref="BK140:BL142"/>
    <mergeCell ref="BM140:BN142"/>
    <mergeCell ref="BO140:BT142"/>
    <mergeCell ref="BK143:BL145"/>
    <mergeCell ref="BM143:BN145"/>
    <mergeCell ref="BO143:BT145"/>
    <mergeCell ref="BU143:BV145"/>
    <mergeCell ref="BU135:BV136"/>
    <mergeCell ref="X137:Y139"/>
    <mergeCell ref="Z137:AF139"/>
    <mergeCell ref="AG137:AK139"/>
    <mergeCell ref="AL137:AW139"/>
    <mergeCell ref="AY137:AZ139"/>
    <mergeCell ref="BA137:BB139"/>
    <mergeCell ref="BC137:BH139"/>
    <mergeCell ref="BI137:BJ139"/>
    <mergeCell ref="BA135:BB136"/>
    <mergeCell ref="BC135:BH136"/>
    <mergeCell ref="BI135:BJ136"/>
    <mergeCell ref="BK135:BL136"/>
    <mergeCell ref="BM135:BN136"/>
    <mergeCell ref="BO135:BT136"/>
    <mergeCell ref="X135:Y136"/>
    <mergeCell ref="Z135:AF136"/>
    <mergeCell ref="AG135:AK136"/>
    <mergeCell ref="AL135:AW136"/>
    <mergeCell ref="AY135:AZ136"/>
    <mergeCell ref="BK137:BL139"/>
    <mergeCell ref="BM137:BN139"/>
    <mergeCell ref="BO137:BT139"/>
    <mergeCell ref="BU137:BV139"/>
    <mergeCell ref="AT130:AW132"/>
    <mergeCell ref="AZ130:BU131"/>
    <mergeCell ref="AZ132:BE133"/>
    <mergeCell ref="BF132:BU133"/>
    <mergeCell ref="AN129:AQ129"/>
    <mergeCell ref="AT129:AW129"/>
    <mergeCell ref="G130:H132"/>
    <mergeCell ref="K130:M132"/>
    <mergeCell ref="O130:P132"/>
    <mergeCell ref="S130:T132"/>
    <mergeCell ref="Z130:AH132"/>
    <mergeCell ref="AI130:AM132"/>
    <mergeCell ref="AN130:AQ132"/>
    <mergeCell ref="AZ126:BU127"/>
    <mergeCell ref="B127:P128"/>
    <mergeCell ref="Q127:S128"/>
    <mergeCell ref="AZ128:BU129"/>
    <mergeCell ref="B129:W129"/>
    <mergeCell ref="Z129:AH129"/>
    <mergeCell ref="AI129:AM129"/>
    <mergeCell ref="BO119:BR120"/>
    <mergeCell ref="BS119:BV120"/>
    <mergeCell ref="AF122:AT123"/>
    <mergeCell ref="AV122:AY123"/>
    <mergeCell ref="AZ122:BB123"/>
    <mergeCell ref="BC122:BD123"/>
    <mergeCell ref="BE122:BF123"/>
    <mergeCell ref="BG122:BH123"/>
    <mergeCell ref="BI122:BJ123"/>
    <mergeCell ref="BL122:BO123"/>
    <mergeCell ref="Z119:AK120"/>
    <mergeCell ref="AL119:AW120"/>
    <mergeCell ref="AY119:BB120"/>
    <mergeCell ref="BC119:BF120"/>
    <mergeCell ref="BG119:BJ120"/>
    <mergeCell ref="BK119:BN120"/>
    <mergeCell ref="BP122:BV123"/>
    <mergeCell ref="BK115:BV116"/>
    <mergeCell ref="AG116:AK118"/>
    <mergeCell ref="AL116:AW118"/>
    <mergeCell ref="AY117:BB118"/>
    <mergeCell ref="BC117:BF118"/>
    <mergeCell ref="BG117:BJ118"/>
    <mergeCell ref="BK117:BN118"/>
    <mergeCell ref="BO117:BR118"/>
    <mergeCell ref="BS117:BV118"/>
    <mergeCell ref="BU98:BV100"/>
    <mergeCell ref="Z101:AF112"/>
    <mergeCell ref="AG101:AH104"/>
    <mergeCell ref="AI101:AK104"/>
    <mergeCell ref="AL101:AW104"/>
    <mergeCell ref="B103:I105"/>
    <mergeCell ref="J103:W105"/>
    <mergeCell ref="AG105:AH108"/>
    <mergeCell ref="AI105:AK108"/>
    <mergeCell ref="AL105:AW108"/>
    <mergeCell ref="BA98:BB100"/>
    <mergeCell ref="BC98:BH100"/>
    <mergeCell ref="BI98:BJ100"/>
    <mergeCell ref="BK98:BL100"/>
    <mergeCell ref="BM98:BN100"/>
    <mergeCell ref="BO98:BT100"/>
    <mergeCell ref="X98:Y100"/>
    <mergeCell ref="Z98:AF100"/>
    <mergeCell ref="AG98:AK100"/>
    <mergeCell ref="AL98:AW100"/>
    <mergeCell ref="AY98:AZ100"/>
    <mergeCell ref="AG109:AK112"/>
    <mergeCell ref="AL109:AW112"/>
    <mergeCell ref="B110:W111"/>
    <mergeCell ref="Z113:AF118"/>
    <mergeCell ref="AG113:AK115"/>
    <mergeCell ref="AL113:AW115"/>
    <mergeCell ref="AY115:BJ116"/>
    <mergeCell ref="X92:Y94"/>
    <mergeCell ref="Z92:AF94"/>
    <mergeCell ref="AG92:AK94"/>
    <mergeCell ref="AL92:AW94"/>
    <mergeCell ref="AY92:AZ94"/>
    <mergeCell ref="BU92:BV94"/>
    <mergeCell ref="X95:Y97"/>
    <mergeCell ref="Z95:AF97"/>
    <mergeCell ref="AG95:AK97"/>
    <mergeCell ref="AL95:AW97"/>
    <mergeCell ref="AY95:AZ97"/>
    <mergeCell ref="BA95:BB97"/>
    <mergeCell ref="BC95:BH97"/>
    <mergeCell ref="BI95:BJ97"/>
    <mergeCell ref="BA92:BB94"/>
    <mergeCell ref="BC92:BH94"/>
    <mergeCell ref="BI92:BJ94"/>
    <mergeCell ref="BK92:BL94"/>
    <mergeCell ref="BM92:BN94"/>
    <mergeCell ref="BO92:BT94"/>
    <mergeCell ref="BK95:BL97"/>
    <mergeCell ref="BM95:BN97"/>
    <mergeCell ref="BO95:BT97"/>
    <mergeCell ref="BU95:BV97"/>
    <mergeCell ref="X86:Y88"/>
    <mergeCell ref="Z86:AF88"/>
    <mergeCell ref="AG86:AK88"/>
    <mergeCell ref="AL86:AW88"/>
    <mergeCell ref="AY86:AZ88"/>
    <mergeCell ref="BU86:BV88"/>
    <mergeCell ref="X89:Y91"/>
    <mergeCell ref="Z89:AF91"/>
    <mergeCell ref="AG89:AK91"/>
    <mergeCell ref="AL89:AW91"/>
    <mergeCell ref="AY89:AZ91"/>
    <mergeCell ref="BA89:BB91"/>
    <mergeCell ref="BC89:BH91"/>
    <mergeCell ref="BI89:BJ91"/>
    <mergeCell ref="BA86:BB88"/>
    <mergeCell ref="BC86:BH88"/>
    <mergeCell ref="BI86:BJ88"/>
    <mergeCell ref="BK86:BL88"/>
    <mergeCell ref="BM86:BN88"/>
    <mergeCell ref="BO86:BT88"/>
    <mergeCell ref="BK89:BL91"/>
    <mergeCell ref="BM89:BN91"/>
    <mergeCell ref="BO89:BT91"/>
    <mergeCell ref="BU89:BV91"/>
    <mergeCell ref="X80:Y82"/>
    <mergeCell ref="Z80:AF82"/>
    <mergeCell ref="AG80:AK82"/>
    <mergeCell ref="AL80:AW82"/>
    <mergeCell ref="AY80:AZ82"/>
    <mergeCell ref="BU80:BV82"/>
    <mergeCell ref="X83:Y85"/>
    <mergeCell ref="Z83:AF85"/>
    <mergeCell ref="AG83:AK85"/>
    <mergeCell ref="AL83:AW85"/>
    <mergeCell ref="AY83:AZ85"/>
    <mergeCell ref="BA83:BB85"/>
    <mergeCell ref="BC83:BH85"/>
    <mergeCell ref="BI83:BJ85"/>
    <mergeCell ref="BA80:BB82"/>
    <mergeCell ref="BC80:BH82"/>
    <mergeCell ref="BI80:BJ82"/>
    <mergeCell ref="BK80:BL82"/>
    <mergeCell ref="BM80:BN82"/>
    <mergeCell ref="BO80:BT82"/>
    <mergeCell ref="BK83:BL85"/>
    <mergeCell ref="BM83:BN85"/>
    <mergeCell ref="BO83:BT85"/>
    <mergeCell ref="BU83:BV85"/>
    <mergeCell ref="BU75:BV76"/>
    <mergeCell ref="X77:Y79"/>
    <mergeCell ref="Z77:AF79"/>
    <mergeCell ref="AG77:AK79"/>
    <mergeCell ref="AL77:AW79"/>
    <mergeCell ref="AY77:AZ79"/>
    <mergeCell ref="BA77:BB79"/>
    <mergeCell ref="BC77:BH79"/>
    <mergeCell ref="BI77:BJ79"/>
    <mergeCell ref="BA75:BB76"/>
    <mergeCell ref="BC75:BH76"/>
    <mergeCell ref="BI75:BJ76"/>
    <mergeCell ref="BK75:BL76"/>
    <mergeCell ref="BM75:BN76"/>
    <mergeCell ref="BO75:BT76"/>
    <mergeCell ref="X75:Y76"/>
    <mergeCell ref="Z75:AF76"/>
    <mergeCell ref="AG75:AK76"/>
    <mergeCell ref="AL75:AW76"/>
    <mergeCell ref="AY75:AZ76"/>
    <mergeCell ref="BK77:BL79"/>
    <mergeCell ref="BM77:BN79"/>
    <mergeCell ref="BO77:BT79"/>
    <mergeCell ref="BU77:BV79"/>
    <mergeCell ref="AT70:AW72"/>
    <mergeCell ref="AZ70:BU71"/>
    <mergeCell ref="E71:F72"/>
    <mergeCell ref="I71:J72"/>
    <mergeCell ref="Q71:R72"/>
    <mergeCell ref="U71:V72"/>
    <mergeCell ref="AZ72:BE73"/>
    <mergeCell ref="BF72:BU73"/>
    <mergeCell ref="AN69:AQ69"/>
    <mergeCell ref="AT69:AW69"/>
    <mergeCell ref="G70:H72"/>
    <mergeCell ref="K70:M72"/>
    <mergeCell ref="O70:P72"/>
    <mergeCell ref="S70:T72"/>
    <mergeCell ref="Z70:AH72"/>
    <mergeCell ref="AI70:AM72"/>
    <mergeCell ref="AN70:AQ72"/>
    <mergeCell ref="AZ66:BU67"/>
    <mergeCell ref="B67:P68"/>
    <mergeCell ref="Q67:S68"/>
    <mergeCell ref="AZ68:BU69"/>
    <mergeCell ref="B69:W69"/>
    <mergeCell ref="Z69:AH69"/>
    <mergeCell ref="AI69:AM69"/>
    <mergeCell ref="BO59:BR60"/>
    <mergeCell ref="BS59:BV60"/>
    <mergeCell ref="AF62:AT63"/>
    <mergeCell ref="AV62:AY63"/>
    <mergeCell ref="AZ62:BB63"/>
    <mergeCell ref="BC62:BD63"/>
    <mergeCell ref="BE62:BF63"/>
    <mergeCell ref="BG62:BH63"/>
    <mergeCell ref="BI62:BJ63"/>
    <mergeCell ref="BL62:BO63"/>
    <mergeCell ref="Z59:AK60"/>
    <mergeCell ref="AL59:AW60"/>
    <mergeCell ref="AY59:BB60"/>
    <mergeCell ref="BC59:BF60"/>
    <mergeCell ref="BG59:BJ60"/>
    <mergeCell ref="BK59:BN60"/>
    <mergeCell ref="BP62:BV63"/>
    <mergeCell ref="BK55:BV56"/>
    <mergeCell ref="AG56:AK58"/>
    <mergeCell ref="AL56:AW58"/>
    <mergeCell ref="AY57:BB58"/>
    <mergeCell ref="BC57:BF58"/>
    <mergeCell ref="BG57:BJ58"/>
    <mergeCell ref="BK57:BN58"/>
    <mergeCell ref="BO57:BR58"/>
    <mergeCell ref="BS57:BV58"/>
    <mergeCell ref="AG49:AK52"/>
    <mergeCell ref="AL49:AW52"/>
    <mergeCell ref="B50:W51"/>
    <mergeCell ref="B52:W53"/>
    <mergeCell ref="Z53:AF58"/>
    <mergeCell ref="AG53:AK55"/>
    <mergeCell ref="AL53:AW55"/>
    <mergeCell ref="BU38:BV40"/>
    <mergeCell ref="Z41:AF52"/>
    <mergeCell ref="AG41:AH44"/>
    <mergeCell ref="AI41:AK44"/>
    <mergeCell ref="AL41:AW44"/>
    <mergeCell ref="B43:I45"/>
    <mergeCell ref="J43:W45"/>
    <mergeCell ref="AG45:AH48"/>
    <mergeCell ref="AI45:AK48"/>
    <mergeCell ref="AL45:AW48"/>
    <mergeCell ref="BA38:BB40"/>
    <mergeCell ref="BC38:BH40"/>
    <mergeCell ref="BI38:BJ40"/>
    <mergeCell ref="BK38:BL40"/>
    <mergeCell ref="BM38:BN40"/>
    <mergeCell ref="BO38:BT40"/>
    <mergeCell ref="AY55:BJ56"/>
    <mergeCell ref="BK35:BL37"/>
    <mergeCell ref="BM35:BN37"/>
    <mergeCell ref="BO35:BT37"/>
    <mergeCell ref="BU35:BV37"/>
    <mergeCell ref="X38:Y40"/>
    <mergeCell ref="Z38:AF40"/>
    <mergeCell ref="AG38:AK40"/>
    <mergeCell ref="AL38:AW40"/>
    <mergeCell ref="AY38:AZ40"/>
    <mergeCell ref="X35:Y37"/>
    <mergeCell ref="Z35:AF37"/>
    <mergeCell ref="AG35:AK37"/>
    <mergeCell ref="AL35:AW37"/>
    <mergeCell ref="AY35:AZ37"/>
    <mergeCell ref="BA35:BB37"/>
    <mergeCell ref="BC35:BH37"/>
    <mergeCell ref="BI35:BJ37"/>
    <mergeCell ref="BA32:BB34"/>
    <mergeCell ref="BC32:BH34"/>
    <mergeCell ref="BI32:BJ34"/>
    <mergeCell ref="BK29:BL31"/>
    <mergeCell ref="BM29:BN31"/>
    <mergeCell ref="BO29:BT31"/>
    <mergeCell ref="BU29:BV31"/>
    <mergeCell ref="X32:Y34"/>
    <mergeCell ref="Z32:AF34"/>
    <mergeCell ref="AG32:AK34"/>
    <mergeCell ref="AL32:AW34"/>
    <mergeCell ref="AY32:AZ34"/>
    <mergeCell ref="BU32:BV34"/>
    <mergeCell ref="BK32:BL34"/>
    <mergeCell ref="BM32:BN34"/>
    <mergeCell ref="BO32:BT34"/>
    <mergeCell ref="X29:Y31"/>
    <mergeCell ref="Z29:AF31"/>
    <mergeCell ref="AG29:AK31"/>
    <mergeCell ref="AL29:AW31"/>
    <mergeCell ref="AY29:AZ31"/>
    <mergeCell ref="BA29:BB31"/>
    <mergeCell ref="BC29:BH31"/>
    <mergeCell ref="BI29:BJ31"/>
    <mergeCell ref="BU23:BV25"/>
    <mergeCell ref="X26:Y28"/>
    <mergeCell ref="Z26:AF28"/>
    <mergeCell ref="AG26:AK28"/>
    <mergeCell ref="AL26:AW28"/>
    <mergeCell ref="AY26:AZ28"/>
    <mergeCell ref="BU26:BV28"/>
    <mergeCell ref="BK26:BL28"/>
    <mergeCell ref="BM26:BN28"/>
    <mergeCell ref="BO26:BT28"/>
    <mergeCell ref="X23:Y25"/>
    <mergeCell ref="Z23:AF25"/>
    <mergeCell ref="AG23:AK25"/>
    <mergeCell ref="AL23:AW25"/>
    <mergeCell ref="AY23:AZ25"/>
    <mergeCell ref="BA23:BB25"/>
    <mergeCell ref="BC23:BH25"/>
    <mergeCell ref="BI23:BJ25"/>
    <mergeCell ref="AG15:AK16"/>
    <mergeCell ref="AL15:AW16"/>
    <mergeCell ref="AY15:AZ16"/>
    <mergeCell ref="BK17:BL19"/>
    <mergeCell ref="BM17:BN19"/>
    <mergeCell ref="BO17:BT19"/>
    <mergeCell ref="BA26:BB28"/>
    <mergeCell ref="BC26:BH28"/>
    <mergeCell ref="BI26:BJ28"/>
    <mergeCell ref="BK23:BL25"/>
    <mergeCell ref="BM23:BN25"/>
    <mergeCell ref="BO23:BT25"/>
    <mergeCell ref="BU17:BV19"/>
    <mergeCell ref="X20:Y22"/>
    <mergeCell ref="Z20:AF22"/>
    <mergeCell ref="AG20:AK22"/>
    <mergeCell ref="AL20:AW22"/>
    <mergeCell ref="AY20:AZ22"/>
    <mergeCell ref="BU20:BV22"/>
    <mergeCell ref="BK20:BL22"/>
    <mergeCell ref="BM20:BN22"/>
    <mergeCell ref="BO20:BT22"/>
    <mergeCell ref="BA20:BB22"/>
    <mergeCell ref="BC20:BH22"/>
    <mergeCell ref="BI20:BJ22"/>
    <mergeCell ref="AZ10:BU11"/>
    <mergeCell ref="E11:F12"/>
    <mergeCell ref="I11:J12"/>
    <mergeCell ref="Q11:R12"/>
    <mergeCell ref="U11:V12"/>
    <mergeCell ref="AZ12:BE13"/>
    <mergeCell ref="BF12:BU13"/>
    <mergeCell ref="BU15:BV16"/>
    <mergeCell ref="X17:Y19"/>
    <mergeCell ref="Z17:AF19"/>
    <mergeCell ref="AG17:AK19"/>
    <mergeCell ref="AL17:AW19"/>
    <mergeCell ref="AY17:AZ19"/>
    <mergeCell ref="BA17:BB19"/>
    <mergeCell ref="BC17:BH19"/>
    <mergeCell ref="BI17:BJ19"/>
    <mergeCell ref="BA15:BB16"/>
    <mergeCell ref="BC15:BH16"/>
    <mergeCell ref="BI15:BJ16"/>
    <mergeCell ref="BK15:BL16"/>
    <mergeCell ref="BM15:BN16"/>
    <mergeCell ref="BO15:BT16"/>
    <mergeCell ref="X15:Y16"/>
    <mergeCell ref="Z15:AF16"/>
    <mergeCell ref="C10:D12"/>
    <mergeCell ref="G10:H12"/>
    <mergeCell ref="K10:M12"/>
    <mergeCell ref="O10:P12"/>
    <mergeCell ref="S10:T12"/>
    <mergeCell ref="Z10:AH12"/>
    <mergeCell ref="AI10:AM12"/>
    <mergeCell ref="AN10:AQ12"/>
    <mergeCell ref="AT10:AW12"/>
    <mergeCell ref="BI2:BJ3"/>
    <mergeCell ref="BL2:BO3"/>
    <mergeCell ref="BP2:BV3"/>
    <mergeCell ref="B4:S6"/>
    <mergeCell ref="T4:W8"/>
    <mergeCell ref="AZ6:BU7"/>
    <mergeCell ref="B7:P8"/>
    <mergeCell ref="Q7:S8"/>
    <mergeCell ref="AZ8:BU9"/>
    <mergeCell ref="B9:W9"/>
    <mergeCell ref="AF2:AT3"/>
    <mergeCell ref="AV2:AY3"/>
    <mergeCell ref="AZ2:BB3"/>
    <mergeCell ref="BC2:BD3"/>
    <mergeCell ref="BE2:BF3"/>
    <mergeCell ref="BG2:BH3"/>
    <mergeCell ref="Z9:AH9"/>
    <mergeCell ref="AI9:AM9"/>
    <mergeCell ref="AN9:AQ9"/>
    <mergeCell ref="AT9:AW9"/>
  </mergeCells>
  <phoneticPr fontId="3"/>
  <conditionalFormatting sqref="Z17">
    <cfRule type="expression" dxfId="13" priority="20">
      <formula>IF(RIGHT(TEXT(Z17,"0.#"),1)=".",TRUE,FALSE)</formula>
    </cfRule>
  </conditionalFormatting>
  <conditionalFormatting sqref="Z20">
    <cfRule type="expression" dxfId="12" priority="19">
      <formula>IF(RIGHT(TEXT(Z20,"0.#"),1)=".",TRUE,FALSE)</formula>
    </cfRule>
  </conditionalFormatting>
  <conditionalFormatting sqref="Z23 Z26 Z29 Z32 Z35">
    <cfRule type="expression" dxfId="11" priority="4">
      <formula>IF(RIGHT(TEXT(Z23,"0.#"),1)=".",TRUE,FALSE)</formula>
    </cfRule>
  </conditionalFormatting>
  <conditionalFormatting sqref="Z38">
    <cfRule type="expression" dxfId="10" priority="15">
      <formula>IF(RIGHT(TEXT(Z38,"0.#"),1)=".",TRUE,FALSE)</formula>
    </cfRule>
  </conditionalFormatting>
  <conditionalFormatting sqref="Z77">
    <cfRule type="expression" dxfId="9" priority="10">
      <formula>IF(RIGHT(TEXT(Z77,"0.#"),1)=".",TRUE,FALSE)</formula>
    </cfRule>
  </conditionalFormatting>
  <conditionalFormatting sqref="Z80 Z83 Z86 Z89 Z92 Z95">
    <cfRule type="expression" dxfId="8" priority="2">
      <formula>IF(RIGHT(TEXT(Z80,"0.#"),1)=".",TRUE,FALSE)</formula>
    </cfRule>
  </conditionalFormatting>
  <conditionalFormatting sqref="Z98">
    <cfRule type="expression" dxfId="7" priority="3">
      <formula>IF(RIGHT(TEXT(Z98,"0.#"),1)=".",TRUE,FALSE)</formula>
    </cfRule>
  </conditionalFormatting>
  <conditionalFormatting sqref="Z137">
    <cfRule type="expression" dxfId="6" priority="6">
      <formula>IF(RIGHT(TEXT(Z137,"0.#"),1)=".",TRUE,FALSE)</formula>
    </cfRule>
  </conditionalFormatting>
  <conditionalFormatting sqref="Z140 Z143 Z146 Z149 Z152 Z155 Z158">
    <cfRule type="expression" dxfId="5" priority="5">
      <formula>IF(RIGHT(TEXT(Z140,"0.#"),1)=".",TRUE,FALSE)</formula>
    </cfRule>
  </conditionalFormatting>
  <conditionalFormatting sqref="AG17 AG20">
    <cfRule type="expression" dxfId="4" priority="18">
      <formula>IF(RIGHT(TEXT(AG17,"0.#"),1)=".",TRUE,FALSE)</formula>
    </cfRule>
  </conditionalFormatting>
  <conditionalFormatting sqref="AG23 AG26 AG29 AG32 AG35">
    <cfRule type="expression" dxfId="3" priority="1">
      <formula>IF(RIGHT(TEXT(AG23,"0.#"),1)=".",TRUE,FALSE)</formula>
    </cfRule>
  </conditionalFormatting>
  <conditionalFormatting sqref="AG38">
    <cfRule type="expression" dxfId="2" priority="11">
      <formula>IF(RIGHT(TEXT(AG38,"0.#"),1)=".",TRUE,FALSE)</formula>
    </cfRule>
  </conditionalFormatting>
  <conditionalFormatting sqref="AG77 AG80 AG83 AG86 AG89 AG92 AG95 AG98">
    <cfRule type="expression" dxfId="1" priority="9">
      <formula>IF(RIGHT(TEXT(AG77,"0.#"),1)=".",TRUE,FALSE)</formula>
    </cfRule>
  </conditionalFormatting>
  <conditionalFormatting sqref="AG137 AG140 AG143 AG146 AG149 AG152 AG155 AG158">
    <cfRule type="expression" dxfId="0" priority="7">
      <formula>IF(RIGHT(TEXT(AG137,"0.#"),1)=".",TRUE,FALSE)</formula>
    </cfRule>
  </conditionalFormatting>
  <dataValidations count="3">
    <dataValidation type="list" allowBlank="1" showInputMessage="1" showErrorMessage="1" sqref="X17:Y19" xr:uid="{3C1580F6-E0E0-4557-8567-F95636786E9B}">
      <formula1>$CB$9:$CB$12</formula1>
    </dataValidation>
    <dataValidation type="list" allowBlank="1" showInputMessage="1" showErrorMessage="1" sqref="B4:S6" xr:uid="{D6239304-33FD-430F-9E7D-0F5176FF194E}">
      <formula1>$CB$3:$CB$8</formula1>
    </dataValidation>
    <dataValidation type="list" allowBlank="1" showInputMessage="1" showErrorMessage="1" sqref="WUF982935:WUJ982942 WKJ982935:WKN982942 WAN982935:WAR982942 VQR982935:VQV982942 VGV982935:VGZ982942 UWZ982935:UXD982942 UND982935:UNH982942 UDH982935:UDL982942 TTL982935:TTP982942 TJP982935:TJT982942 SZT982935:SZX982942 SPX982935:SQB982942 SGB982935:SGF982942 RWF982935:RWJ982942 RMJ982935:RMN982942 RCN982935:RCR982942 QSR982935:QSV982942 QIV982935:QIZ982942 PYZ982935:PZD982942 PPD982935:PPH982942 PFH982935:PFL982942 OVL982935:OVP982942 OLP982935:OLT982942 OBT982935:OBX982942 NRX982935:NSB982942 NIB982935:NIF982942 MYF982935:MYJ982942 MOJ982935:MON982942 MEN982935:MER982942 LUR982935:LUV982942 LKV982935:LKZ982942 LAZ982935:LBD982942 KRD982935:KRH982942 KHH982935:KHL982942 JXL982935:JXP982942 JNP982935:JNT982942 JDT982935:JDX982942 ITX982935:IUB982942 IKB982935:IKF982942 IAF982935:IAJ982942 HQJ982935:HQN982942 HGN982935:HGR982942 GWR982935:GWV982942 GMV982935:GMZ982942 GCZ982935:GDD982942 FTD982935:FTH982942 FJH982935:FJL982942 EZL982935:EZP982942 EPP982935:EPT982942 EFT982935:EFX982942 DVX982935:DWB982942 DMB982935:DMF982942 DCF982935:DCJ982942 CSJ982935:CSN982942 CIN982935:CIR982942 BYR982935:BYV982942 BOV982935:BOZ982942 BEZ982935:BFD982942 AVD982935:AVH982942 ALH982935:ALL982942 ABL982935:ABP982942 RP982935:RT982942 HT982935:HX982942 BF982935:BJ982942 WUF917399:WUJ917406 WKJ917399:WKN917406 WAN917399:WAR917406 VQR917399:VQV917406 VGV917399:VGZ917406 UWZ917399:UXD917406 UND917399:UNH917406 UDH917399:UDL917406 TTL917399:TTP917406 TJP917399:TJT917406 SZT917399:SZX917406 SPX917399:SQB917406 SGB917399:SGF917406 RWF917399:RWJ917406 RMJ917399:RMN917406 RCN917399:RCR917406 QSR917399:QSV917406 QIV917399:QIZ917406 PYZ917399:PZD917406 PPD917399:PPH917406 PFH917399:PFL917406 OVL917399:OVP917406 OLP917399:OLT917406 OBT917399:OBX917406 NRX917399:NSB917406 NIB917399:NIF917406 MYF917399:MYJ917406 MOJ917399:MON917406 MEN917399:MER917406 LUR917399:LUV917406 LKV917399:LKZ917406 LAZ917399:LBD917406 KRD917399:KRH917406 KHH917399:KHL917406 JXL917399:JXP917406 JNP917399:JNT917406 JDT917399:JDX917406 ITX917399:IUB917406 IKB917399:IKF917406 IAF917399:IAJ917406 HQJ917399:HQN917406 HGN917399:HGR917406 GWR917399:GWV917406 GMV917399:GMZ917406 GCZ917399:GDD917406 FTD917399:FTH917406 FJH917399:FJL917406 EZL917399:EZP917406 EPP917399:EPT917406 EFT917399:EFX917406 DVX917399:DWB917406 DMB917399:DMF917406 DCF917399:DCJ917406 CSJ917399:CSN917406 CIN917399:CIR917406 BYR917399:BYV917406 BOV917399:BOZ917406 BEZ917399:BFD917406 AVD917399:AVH917406 ALH917399:ALL917406 ABL917399:ABP917406 RP917399:RT917406 HT917399:HX917406 BF917399:BJ917406 WUF851863:WUJ851870 WKJ851863:WKN851870 WAN851863:WAR851870 VQR851863:VQV851870 VGV851863:VGZ851870 UWZ851863:UXD851870 UND851863:UNH851870 UDH851863:UDL851870 TTL851863:TTP851870 TJP851863:TJT851870 SZT851863:SZX851870 SPX851863:SQB851870 SGB851863:SGF851870 RWF851863:RWJ851870 RMJ851863:RMN851870 RCN851863:RCR851870 QSR851863:QSV851870 QIV851863:QIZ851870 PYZ851863:PZD851870 PPD851863:PPH851870 PFH851863:PFL851870 OVL851863:OVP851870 OLP851863:OLT851870 OBT851863:OBX851870 NRX851863:NSB851870 NIB851863:NIF851870 MYF851863:MYJ851870 MOJ851863:MON851870 MEN851863:MER851870 LUR851863:LUV851870 LKV851863:LKZ851870 LAZ851863:LBD851870 KRD851863:KRH851870 KHH851863:KHL851870 JXL851863:JXP851870 JNP851863:JNT851870 JDT851863:JDX851870 ITX851863:IUB851870 IKB851863:IKF851870 IAF851863:IAJ851870 HQJ851863:HQN851870 HGN851863:HGR851870 GWR851863:GWV851870 GMV851863:GMZ851870 GCZ851863:GDD851870 FTD851863:FTH851870 FJH851863:FJL851870 EZL851863:EZP851870 EPP851863:EPT851870 EFT851863:EFX851870 DVX851863:DWB851870 DMB851863:DMF851870 DCF851863:DCJ851870 CSJ851863:CSN851870 CIN851863:CIR851870 BYR851863:BYV851870 BOV851863:BOZ851870 BEZ851863:BFD851870 AVD851863:AVH851870 ALH851863:ALL851870 ABL851863:ABP851870 RP851863:RT851870 HT851863:HX851870 BF851863:BJ851870 WUF786327:WUJ786334 WKJ786327:WKN786334 WAN786327:WAR786334 VQR786327:VQV786334 VGV786327:VGZ786334 UWZ786327:UXD786334 UND786327:UNH786334 UDH786327:UDL786334 TTL786327:TTP786334 TJP786327:TJT786334 SZT786327:SZX786334 SPX786327:SQB786334 SGB786327:SGF786334 RWF786327:RWJ786334 RMJ786327:RMN786334 RCN786327:RCR786334 QSR786327:QSV786334 QIV786327:QIZ786334 PYZ786327:PZD786334 PPD786327:PPH786334 PFH786327:PFL786334 OVL786327:OVP786334 OLP786327:OLT786334 OBT786327:OBX786334 NRX786327:NSB786334 NIB786327:NIF786334 MYF786327:MYJ786334 MOJ786327:MON786334 MEN786327:MER786334 LUR786327:LUV786334 LKV786327:LKZ786334 LAZ786327:LBD786334 KRD786327:KRH786334 KHH786327:KHL786334 JXL786327:JXP786334 JNP786327:JNT786334 JDT786327:JDX786334 ITX786327:IUB786334 IKB786327:IKF786334 IAF786327:IAJ786334 HQJ786327:HQN786334 HGN786327:HGR786334 GWR786327:GWV786334 GMV786327:GMZ786334 GCZ786327:GDD786334 FTD786327:FTH786334 FJH786327:FJL786334 EZL786327:EZP786334 EPP786327:EPT786334 EFT786327:EFX786334 DVX786327:DWB786334 DMB786327:DMF786334 DCF786327:DCJ786334 CSJ786327:CSN786334 CIN786327:CIR786334 BYR786327:BYV786334 BOV786327:BOZ786334 BEZ786327:BFD786334 AVD786327:AVH786334 ALH786327:ALL786334 ABL786327:ABP786334 RP786327:RT786334 HT786327:HX786334 BF786327:BJ786334 WUF720791:WUJ720798 WKJ720791:WKN720798 WAN720791:WAR720798 VQR720791:VQV720798 VGV720791:VGZ720798 UWZ720791:UXD720798 UND720791:UNH720798 UDH720791:UDL720798 TTL720791:TTP720798 TJP720791:TJT720798 SZT720791:SZX720798 SPX720791:SQB720798 SGB720791:SGF720798 RWF720791:RWJ720798 RMJ720791:RMN720798 RCN720791:RCR720798 QSR720791:QSV720798 QIV720791:QIZ720798 PYZ720791:PZD720798 PPD720791:PPH720798 PFH720791:PFL720798 OVL720791:OVP720798 OLP720791:OLT720798 OBT720791:OBX720798 NRX720791:NSB720798 NIB720791:NIF720798 MYF720791:MYJ720798 MOJ720791:MON720798 MEN720791:MER720798 LUR720791:LUV720798 LKV720791:LKZ720798 LAZ720791:LBD720798 KRD720791:KRH720798 KHH720791:KHL720798 JXL720791:JXP720798 JNP720791:JNT720798 JDT720791:JDX720798 ITX720791:IUB720798 IKB720791:IKF720798 IAF720791:IAJ720798 HQJ720791:HQN720798 HGN720791:HGR720798 GWR720791:GWV720798 GMV720791:GMZ720798 GCZ720791:GDD720798 FTD720791:FTH720798 FJH720791:FJL720798 EZL720791:EZP720798 EPP720791:EPT720798 EFT720791:EFX720798 DVX720791:DWB720798 DMB720791:DMF720798 DCF720791:DCJ720798 CSJ720791:CSN720798 CIN720791:CIR720798 BYR720791:BYV720798 BOV720791:BOZ720798 BEZ720791:BFD720798 AVD720791:AVH720798 ALH720791:ALL720798 ABL720791:ABP720798 RP720791:RT720798 HT720791:HX720798 BF720791:BJ720798 WUF655255:WUJ655262 WKJ655255:WKN655262 WAN655255:WAR655262 VQR655255:VQV655262 VGV655255:VGZ655262 UWZ655255:UXD655262 UND655255:UNH655262 UDH655255:UDL655262 TTL655255:TTP655262 TJP655255:TJT655262 SZT655255:SZX655262 SPX655255:SQB655262 SGB655255:SGF655262 RWF655255:RWJ655262 RMJ655255:RMN655262 RCN655255:RCR655262 QSR655255:QSV655262 QIV655255:QIZ655262 PYZ655255:PZD655262 PPD655255:PPH655262 PFH655255:PFL655262 OVL655255:OVP655262 OLP655255:OLT655262 OBT655255:OBX655262 NRX655255:NSB655262 NIB655255:NIF655262 MYF655255:MYJ655262 MOJ655255:MON655262 MEN655255:MER655262 LUR655255:LUV655262 LKV655255:LKZ655262 LAZ655255:LBD655262 KRD655255:KRH655262 KHH655255:KHL655262 JXL655255:JXP655262 JNP655255:JNT655262 JDT655255:JDX655262 ITX655255:IUB655262 IKB655255:IKF655262 IAF655255:IAJ655262 HQJ655255:HQN655262 HGN655255:HGR655262 GWR655255:GWV655262 GMV655255:GMZ655262 GCZ655255:GDD655262 FTD655255:FTH655262 FJH655255:FJL655262 EZL655255:EZP655262 EPP655255:EPT655262 EFT655255:EFX655262 DVX655255:DWB655262 DMB655255:DMF655262 DCF655255:DCJ655262 CSJ655255:CSN655262 CIN655255:CIR655262 BYR655255:BYV655262 BOV655255:BOZ655262 BEZ655255:BFD655262 AVD655255:AVH655262 ALH655255:ALL655262 ABL655255:ABP655262 RP655255:RT655262 HT655255:HX655262 BF655255:BJ655262 WUF589719:WUJ589726 WKJ589719:WKN589726 WAN589719:WAR589726 VQR589719:VQV589726 VGV589719:VGZ589726 UWZ589719:UXD589726 UND589719:UNH589726 UDH589719:UDL589726 TTL589719:TTP589726 TJP589719:TJT589726 SZT589719:SZX589726 SPX589719:SQB589726 SGB589719:SGF589726 RWF589719:RWJ589726 RMJ589719:RMN589726 RCN589719:RCR589726 QSR589719:QSV589726 QIV589719:QIZ589726 PYZ589719:PZD589726 PPD589719:PPH589726 PFH589719:PFL589726 OVL589719:OVP589726 OLP589719:OLT589726 OBT589719:OBX589726 NRX589719:NSB589726 NIB589719:NIF589726 MYF589719:MYJ589726 MOJ589719:MON589726 MEN589719:MER589726 LUR589719:LUV589726 LKV589719:LKZ589726 LAZ589719:LBD589726 KRD589719:KRH589726 KHH589719:KHL589726 JXL589719:JXP589726 JNP589719:JNT589726 JDT589719:JDX589726 ITX589719:IUB589726 IKB589719:IKF589726 IAF589719:IAJ589726 HQJ589719:HQN589726 HGN589719:HGR589726 GWR589719:GWV589726 GMV589719:GMZ589726 GCZ589719:GDD589726 FTD589719:FTH589726 FJH589719:FJL589726 EZL589719:EZP589726 EPP589719:EPT589726 EFT589719:EFX589726 DVX589719:DWB589726 DMB589719:DMF589726 DCF589719:DCJ589726 CSJ589719:CSN589726 CIN589719:CIR589726 BYR589719:BYV589726 BOV589719:BOZ589726 BEZ589719:BFD589726 AVD589719:AVH589726 ALH589719:ALL589726 ABL589719:ABP589726 RP589719:RT589726 HT589719:HX589726 BF589719:BJ589726 WUF524183:WUJ524190 WKJ524183:WKN524190 WAN524183:WAR524190 VQR524183:VQV524190 VGV524183:VGZ524190 UWZ524183:UXD524190 UND524183:UNH524190 UDH524183:UDL524190 TTL524183:TTP524190 TJP524183:TJT524190 SZT524183:SZX524190 SPX524183:SQB524190 SGB524183:SGF524190 RWF524183:RWJ524190 RMJ524183:RMN524190 RCN524183:RCR524190 QSR524183:QSV524190 QIV524183:QIZ524190 PYZ524183:PZD524190 PPD524183:PPH524190 PFH524183:PFL524190 OVL524183:OVP524190 OLP524183:OLT524190 OBT524183:OBX524190 NRX524183:NSB524190 NIB524183:NIF524190 MYF524183:MYJ524190 MOJ524183:MON524190 MEN524183:MER524190 LUR524183:LUV524190 LKV524183:LKZ524190 LAZ524183:LBD524190 KRD524183:KRH524190 KHH524183:KHL524190 JXL524183:JXP524190 JNP524183:JNT524190 JDT524183:JDX524190 ITX524183:IUB524190 IKB524183:IKF524190 IAF524183:IAJ524190 HQJ524183:HQN524190 HGN524183:HGR524190 GWR524183:GWV524190 GMV524183:GMZ524190 GCZ524183:GDD524190 FTD524183:FTH524190 FJH524183:FJL524190 EZL524183:EZP524190 EPP524183:EPT524190 EFT524183:EFX524190 DVX524183:DWB524190 DMB524183:DMF524190 DCF524183:DCJ524190 CSJ524183:CSN524190 CIN524183:CIR524190 BYR524183:BYV524190 BOV524183:BOZ524190 BEZ524183:BFD524190 AVD524183:AVH524190 ALH524183:ALL524190 ABL524183:ABP524190 RP524183:RT524190 HT524183:HX524190 BF524183:BJ524190 WUF458647:WUJ458654 WKJ458647:WKN458654 WAN458647:WAR458654 VQR458647:VQV458654 VGV458647:VGZ458654 UWZ458647:UXD458654 UND458647:UNH458654 UDH458647:UDL458654 TTL458647:TTP458654 TJP458647:TJT458654 SZT458647:SZX458654 SPX458647:SQB458654 SGB458647:SGF458654 RWF458647:RWJ458654 RMJ458647:RMN458654 RCN458647:RCR458654 QSR458647:QSV458654 QIV458647:QIZ458654 PYZ458647:PZD458654 PPD458647:PPH458654 PFH458647:PFL458654 OVL458647:OVP458654 OLP458647:OLT458654 OBT458647:OBX458654 NRX458647:NSB458654 NIB458647:NIF458654 MYF458647:MYJ458654 MOJ458647:MON458654 MEN458647:MER458654 LUR458647:LUV458654 LKV458647:LKZ458654 LAZ458647:LBD458654 KRD458647:KRH458654 KHH458647:KHL458654 JXL458647:JXP458654 JNP458647:JNT458654 JDT458647:JDX458654 ITX458647:IUB458654 IKB458647:IKF458654 IAF458647:IAJ458654 HQJ458647:HQN458654 HGN458647:HGR458654 GWR458647:GWV458654 GMV458647:GMZ458654 GCZ458647:GDD458654 FTD458647:FTH458654 FJH458647:FJL458654 EZL458647:EZP458654 EPP458647:EPT458654 EFT458647:EFX458654 DVX458647:DWB458654 DMB458647:DMF458654 DCF458647:DCJ458654 CSJ458647:CSN458654 CIN458647:CIR458654 BYR458647:BYV458654 BOV458647:BOZ458654 BEZ458647:BFD458654 AVD458647:AVH458654 ALH458647:ALL458654 ABL458647:ABP458654 RP458647:RT458654 HT458647:HX458654 BF458647:BJ458654 WUF393111:WUJ393118 WKJ393111:WKN393118 WAN393111:WAR393118 VQR393111:VQV393118 VGV393111:VGZ393118 UWZ393111:UXD393118 UND393111:UNH393118 UDH393111:UDL393118 TTL393111:TTP393118 TJP393111:TJT393118 SZT393111:SZX393118 SPX393111:SQB393118 SGB393111:SGF393118 RWF393111:RWJ393118 RMJ393111:RMN393118 RCN393111:RCR393118 QSR393111:QSV393118 QIV393111:QIZ393118 PYZ393111:PZD393118 PPD393111:PPH393118 PFH393111:PFL393118 OVL393111:OVP393118 OLP393111:OLT393118 OBT393111:OBX393118 NRX393111:NSB393118 NIB393111:NIF393118 MYF393111:MYJ393118 MOJ393111:MON393118 MEN393111:MER393118 LUR393111:LUV393118 LKV393111:LKZ393118 LAZ393111:LBD393118 KRD393111:KRH393118 KHH393111:KHL393118 JXL393111:JXP393118 JNP393111:JNT393118 JDT393111:JDX393118 ITX393111:IUB393118 IKB393111:IKF393118 IAF393111:IAJ393118 HQJ393111:HQN393118 HGN393111:HGR393118 GWR393111:GWV393118 GMV393111:GMZ393118 GCZ393111:GDD393118 FTD393111:FTH393118 FJH393111:FJL393118 EZL393111:EZP393118 EPP393111:EPT393118 EFT393111:EFX393118 DVX393111:DWB393118 DMB393111:DMF393118 DCF393111:DCJ393118 CSJ393111:CSN393118 CIN393111:CIR393118 BYR393111:BYV393118 BOV393111:BOZ393118 BEZ393111:BFD393118 AVD393111:AVH393118 ALH393111:ALL393118 ABL393111:ABP393118 RP393111:RT393118 HT393111:HX393118 BF393111:BJ393118 WUF327575:WUJ327582 WKJ327575:WKN327582 WAN327575:WAR327582 VQR327575:VQV327582 VGV327575:VGZ327582 UWZ327575:UXD327582 UND327575:UNH327582 UDH327575:UDL327582 TTL327575:TTP327582 TJP327575:TJT327582 SZT327575:SZX327582 SPX327575:SQB327582 SGB327575:SGF327582 RWF327575:RWJ327582 RMJ327575:RMN327582 RCN327575:RCR327582 QSR327575:QSV327582 QIV327575:QIZ327582 PYZ327575:PZD327582 PPD327575:PPH327582 PFH327575:PFL327582 OVL327575:OVP327582 OLP327575:OLT327582 OBT327575:OBX327582 NRX327575:NSB327582 NIB327575:NIF327582 MYF327575:MYJ327582 MOJ327575:MON327582 MEN327575:MER327582 LUR327575:LUV327582 LKV327575:LKZ327582 LAZ327575:LBD327582 KRD327575:KRH327582 KHH327575:KHL327582 JXL327575:JXP327582 JNP327575:JNT327582 JDT327575:JDX327582 ITX327575:IUB327582 IKB327575:IKF327582 IAF327575:IAJ327582 HQJ327575:HQN327582 HGN327575:HGR327582 GWR327575:GWV327582 GMV327575:GMZ327582 GCZ327575:GDD327582 FTD327575:FTH327582 FJH327575:FJL327582 EZL327575:EZP327582 EPP327575:EPT327582 EFT327575:EFX327582 DVX327575:DWB327582 DMB327575:DMF327582 DCF327575:DCJ327582 CSJ327575:CSN327582 CIN327575:CIR327582 BYR327575:BYV327582 BOV327575:BOZ327582 BEZ327575:BFD327582 AVD327575:AVH327582 ALH327575:ALL327582 ABL327575:ABP327582 RP327575:RT327582 HT327575:HX327582 BF327575:BJ327582 WUF262039:WUJ262046 WKJ262039:WKN262046 WAN262039:WAR262046 VQR262039:VQV262046 VGV262039:VGZ262046 UWZ262039:UXD262046 UND262039:UNH262046 UDH262039:UDL262046 TTL262039:TTP262046 TJP262039:TJT262046 SZT262039:SZX262046 SPX262039:SQB262046 SGB262039:SGF262046 RWF262039:RWJ262046 RMJ262039:RMN262046 RCN262039:RCR262046 QSR262039:QSV262046 QIV262039:QIZ262046 PYZ262039:PZD262046 PPD262039:PPH262046 PFH262039:PFL262046 OVL262039:OVP262046 OLP262039:OLT262046 OBT262039:OBX262046 NRX262039:NSB262046 NIB262039:NIF262046 MYF262039:MYJ262046 MOJ262039:MON262046 MEN262039:MER262046 LUR262039:LUV262046 LKV262039:LKZ262046 LAZ262039:LBD262046 KRD262039:KRH262046 KHH262039:KHL262046 JXL262039:JXP262046 JNP262039:JNT262046 JDT262039:JDX262046 ITX262039:IUB262046 IKB262039:IKF262046 IAF262039:IAJ262046 HQJ262039:HQN262046 HGN262039:HGR262046 GWR262039:GWV262046 GMV262039:GMZ262046 GCZ262039:GDD262046 FTD262039:FTH262046 FJH262039:FJL262046 EZL262039:EZP262046 EPP262039:EPT262046 EFT262039:EFX262046 DVX262039:DWB262046 DMB262039:DMF262046 DCF262039:DCJ262046 CSJ262039:CSN262046 CIN262039:CIR262046 BYR262039:BYV262046 BOV262039:BOZ262046 BEZ262039:BFD262046 AVD262039:AVH262046 ALH262039:ALL262046 ABL262039:ABP262046 RP262039:RT262046 HT262039:HX262046 BF262039:BJ262046 WUF196503:WUJ196510 WKJ196503:WKN196510 WAN196503:WAR196510 VQR196503:VQV196510 VGV196503:VGZ196510 UWZ196503:UXD196510 UND196503:UNH196510 UDH196503:UDL196510 TTL196503:TTP196510 TJP196503:TJT196510 SZT196503:SZX196510 SPX196503:SQB196510 SGB196503:SGF196510 RWF196503:RWJ196510 RMJ196503:RMN196510 RCN196503:RCR196510 QSR196503:QSV196510 QIV196503:QIZ196510 PYZ196503:PZD196510 PPD196503:PPH196510 PFH196503:PFL196510 OVL196503:OVP196510 OLP196503:OLT196510 OBT196503:OBX196510 NRX196503:NSB196510 NIB196503:NIF196510 MYF196503:MYJ196510 MOJ196503:MON196510 MEN196503:MER196510 LUR196503:LUV196510 LKV196503:LKZ196510 LAZ196503:LBD196510 KRD196503:KRH196510 KHH196503:KHL196510 JXL196503:JXP196510 JNP196503:JNT196510 JDT196503:JDX196510 ITX196503:IUB196510 IKB196503:IKF196510 IAF196503:IAJ196510 HQJ196503:HQN196510 HGN196503:HGR196510 GWR196503:GWV196510 GMV196503:GMZ196510 GCZ196503:GDD196510 FTD196503:FTH196510 FJH196503:FJL196510 EZL196503:EZP196510 EPP196503:EPT196510 EFT196503:EFX196510 DVX196503:DWB196510 DMB196503:DMF196510 DCF196503:DCJ196510 CSJ196503:CSN196510 CIN196503:CIR196510 BYR196503:BYV196510 BOV196503:BOZ196510 BEZ196503:BFD196510 AVD196503:AVH196510 ALH196503:ALL196510 ABL196503:ABP196510 RP196503:RT196510 HT196503:HX196510 BF196503:BJ196510 WUF130967:WUJ130974 WKJ130967:WKN130974 WAN130967:WAR130974 VQR130967:VQV130974 VGV130967:VGZ130974 UWZ130967:UXD130974 UND130967:UNH130974 UDH130967:UDL130974 TTL130967:TTP130974 TJP130967:TJT130974 SZT130967:SZX130974 SPX130967:SQB130974 SGB130967:SGF130974 RWF130967:RWJ130974 RMJ130967:RMN130974 RCN130967:RCR130974 QSR130967:QSV130974 QIV130967:QIZ130974 PYZ130967:PZD130974 PPD130967:PPH130974 PFH130967:PFL130974 OVL130967:OVP130974 OLP130967:OLT130974 OBT130967:OBX130974 NRX130967:NSB130974 NIB130967:NIF130974 MYF130967:MYJ130974 MOJ130967:MON130974 MEN130967:MER130974 LUR130967:LUV130974 LKV130967:LKZ130974 LAZ130967:LBD130974 KRD130967:KRH130974 KHH130967:KHL130974 JXL130967:JXP130974 JNP130967:JNT130974 JDT130967:JDX130974 ITX130967:IUB130974 IKB130967:IKF130974 IAF130967:IAJ130974 HQJ130967:HQN130974 HGN130967:HGR130974 GWR130967:GWV130974 GMV130967:GMZ130974 GCZ130967:GDD130974 FTD130967:FTH130974 FJH130967:FJL130974 EZL130967:EZP130974 EPP130967:EPT130974 EFT130967:EFX130974 DVX130967:DWB130974 DMB130967:DMF130974 DCF130967:DCJ130974 CSJ130967:CSN130974 CIN130967:CIR130974 BYR130967:BYV130974 BOV130967:BOZ130974 BEZ130967:BFD130974 AVD130967:AVH130974 ALH130967:ALL130974 ABL130967:ABP130974 RP130967:RT130974 HT130967:HX130974 BF130967:BJ130974 WUF65431:WUJ65438 WKJ65431:WKN65438 WAN65431:WAR65438 VQR65431:VQV65438 VGV65431:VGZ65438 UWZ65431:UXD65438 UND65431:UNH65438 UDH65431:UDL65438 TTL65431:TTP65438 TJP65431:TJT65438 SZT65431:SZX65438 SPX65431:SQB65438 SGB65431:SGF65438 RWF65431:RWJ65438 RMJ65431:RMN65438 RCN65431:RCR65438 QSR65431:QSV65438 QIV65431:QIZ65438 PYZ65431:PZD65438 PPD65431:PPH65438 PFH65431:PFL65438 OVL65431:OVP65438 OLP65431:OLT65438 OBT65431:OBX65438 NRX65431:NSB65438 NIB65431:NIF65438 MYF65431:MYJ65438 MOJ65431:MON65438 MEN65431:MER65438 LUR65431:LUV65438 LKV65431:LKZ65438 LAZ65431:LBD65438 KRD65431:KRH65438 KHH65431:KHL65438 JXL65431:JXP65438 JNP65431:JNT65438 JDT65431:JDX65438 ITX65431:IUB65438 IKB65431:IKF65438 IAF65431:IAJ65438 HQJ65431:HQN65438 HGN65431:HGR65438 GWR65431:GWV65438 GMV65431:GMZ65438 GCZ65431:GDD65438 FTD65431:FTH65438 FJH65431:FJL65438 EZL65431:EZP65438 EPP65431:EPT65438 EFT65431:EFX65438 DVX65431:DWB65438 DMB65431:DMF65438 DCF65431:DCJ65438 CSJ65431:CSN65438 CIN65431:CIR65438 BYR65431:BYV65438 BOV65431:BOZ65438 BEZ65431:BFD65438 AVD65431:AVH65438 ALH65431:ALL65438 ABL65431:ABP65438 RP65431:RT65438 HT65431:HX65438 BF65431:BJ65438 WUF41:WUJ48 WKJ41:WKN48 WAN41:WAR48 VQR41:VQV48 VGV41:VGZ48 UWZ41:UXD48 UND41:UNH48 UDH41:UDL48 TTL41:TTP48 TJP41:TJT48 SZT41:SZX48 SPX41:SQB48 SGB41:SGF48 RWF41:RWJ48 RMJ41:RMN48 RCN41:RCR48 QSR41:QSV48 QIV41:QIZ48 PYZ41:PZD48 PPD41:PPH48 PFH41:PFL48 OVL41:OVP48 OLP41:OLT48 OBT41:OBX48 NRX41:NSB48 NIB41:NIF48 MYF41:MYJ48 MOJ41:MON48 MEN41:MER48 LUR41:LUV48 LKV41:LKZ48 LAZ41:LBD48 KRD41:KRH48 KHH41:KHL48 JXL41:JXP48 JNP41:JNT48 JDT41:JDX48 ITX41:IUB48 IKB41:IKF48 IAF41:IAJ48 HQJ41:HQN48 HGN41:HGR48 GWR41:GWV48 GMV41:GMZ48 GCZ41:GDD48 FTD41:FTH48 FJH41:FJL48 EZL41:EZP48 EPP41:EPT48 EFT41:EFX48 DVX41:DWB48 DMB41:DMF48 DCF41:DCJ48 CSJ41:CSN48 CIN41:CIR48 BYR41:BYV48 BOV41:BOZ48 BEZ41:BFD48 AVD41:AVH48 ALH41:ALL48 ABL41:ABP48 RP41:RT48 HT41:HX48 GQ17:GR40 WSF982904 WIJ982904 VYN982904 VOR982904 VEV982904 UUZ982904 ULD982904 UBH982904 TRL982904 THP982904 SXT982904 SNX982904 SEB982904 RUF982904 RKJ982904 RAN982904 QQR982904 QGV982904 PWZ982904 PND982904 PDH982904 OTL982904 OJP982904 NZT982904 NPX982904 NGB982904 MWF982904 MMJ982904 MCN982904 LSR982904 LIV982904 KYZ982904 KPD982904 KFH982904 JVL982904 JLP982904 JBT982904 IRX982904 IIB982904 HYF982904 HOJ982904 HEN982904 GUR982904 GKV982904 GAZ982904 FRD982904 FHH982904 EXL982904 ENP982904 EDT982904 DTX982904 DKB982904 DAF982904 CQJ982904 CGN982904 BWR982904 BMV982904 BCZ982904 ATD982904 AJH982904 ZL982904 PP982904 FT982904 F982904 WSF917368 WIJ917368 VYN917368 VOR917368 VEV917368 UUZ917368 ULD917368 UBH917368 TRL917368 THP917368 SXT917368 SNX917368 SEB917368 RUF917368 RKJ917368 RAN917368 QQR917368 QGV917368 PWZ917368 PND917368 PDH917368 OTL917368 OJP917368 NZT917368 NPX917368 NGB917368 MWF917368 MMJ917368 MCN917368 LSR917368 LIV917368 KYZ917368 KPD917368 KFH917368 JVL917368 JLP917368 JBT917368 IRX917368 IIB917368 HYF917368 HOJ917368 HEN917368 GUR917368 GKV917368 GAZ917368 FRD917368 FHH917368 EXL917368 ENP917368 EDT917368 DTX917368 DKB917368 DAF917368 CQJ917368 CGN917368 BWR917368 BMV917368 BCZ917368 ATD917368 AJH917368 ZL917368 PP917368 FT917368 F917368 WSF851832 WIJ851832 VYN851832 VOR851832 VEV851832 UUZ851832 ULD851832 UBH851832 TRL851832 THP851832 SXT851832 SNX851832 SEB851832 RUF851832 RKJ851832 RAN851832 QQR851832 QGV851832 PWZ851832 PND851832 PDH851832 OTL851832 OJP851832 NZT851832 NPX851832 NGB851832 MWF851832 MMJ851832 MCN851832 LSR851832 LIV851832 KYZ851832 KPD851832 KFH851832 JVL851832 JLP851832 JBT851832 IRX851832 IIB851832 HYF851832 HOJ851832 HEN851832 GUR851832 GKV851832 GAZ851832 FRD851832 FHH851832 EXL851832 ENP851832 EDT851832 DTX851832 DKB851832 DAF851832 CQJ851832 CGN851832 BWR851832 BMV851832 BCZ851832 ATD851832 AJH851832 ZL851832 PP851832 FT851832 F851832 WSF786296 WIJ786296 VYN786296 VOR786296 VEV786296 UUZ786296 ULD786296 UBH786296 TRL786296 THP786296 SXT786296 SNX786296 SEB786296 RUF786296 RKJ786296 RAN786296 QQR786296 QGV786296 PWZ786296 PND786296 PDH786296 OTL786296 OJP786296 NZT786296 NPX786296 NGB786296 MWF786296 MMJ786296 MCN786296 LSR786296 LIV786296 KYZ786296 KPD786296 KFH786296 JVL786296 JLP786296 JBT786296 IRX786296 IIB786296 HYF786296 HOJ786296 HEN786296 GUR786296 GKV786296 GAZ786296 FRD786296 FHH786296 EXL786296 ENP786296 EDT786296 DTX786296 DKB786296 DAF786296 CQJ786296 CGN786296 BWR786296 BMV786296 BCZ786296 ATD786296 AJH786296 ZL786296 PP786296 FT786296 F786296 WSF720760 WIJ720760 VYN720760 VOR720760 VEV720760 UUZ720760 ULD720760 UBH720760 TRL720760 THP720760 SXT720760 SNX720760 SEB720760 RUF720760 RKJ720760 RAN720760 QQR720760 QGV720760 PWZ720760 PND720760 PDH720760 OTL720760 OJP720760 NZT720760 NPX720760 NGB720760 MWF720760 MMJ720760 MCN720760 LSR720760 LIV720760 KYZ720760 KPD720760 KFH720760 JVL720760 JLP720760 JBT720760 IRX720760 IIB720760 HYF720760 HOJ720760 HEN720760 GUR720760 GKV720760 GAZ720760 FRD720760 FHH720760 EXL720760 ENP720760 EDT720760 DTX720760 DKB720760 DAF720760 CQJ720760 CGN720760 BWR720760 BMV720760 BCZ720760 ATD720760 AJH720760 ZL720760 PP720760 FT720760 F720760 WSF655224 WIJ655224 VYN655224 VOR655224 VEV655224 UUZ655224 ULD655224 UBH655224 TRL655224 THP655224 SXT655224 SNX655224 SEB655224 RUF655224 RKJ655224 RAN655224 QQR655224 QGV655224 PWZ655224 PND655224 PDH655224 OTL655224 OJP655224 NZT655224 NPX655224 NGB655224 MWF655224 MMJ655224 MCN655224 LSR655224 LIV655224 KYZ655224 KPD655224 KFH655224 JVL655224 JLP655224 JBT655224 IRX655224 IIB655224 HYF655224 HOJ655224 HEN655224 GUR655224 GKV655224 GAZ655224 FRD655224 FHH655224 EXL655224 ENP655224 EDT655224 DTX655224 DKB655224 DAF655224 CQJ655224 CGN655224 BWR655224 BMV655224 BCZ655224 ATD655224 AJH655224 ZL655224 PP655224 FT655224 F655224 WSF589688 WIJ589688 VYN589688 VOR589688 VEV589688 UUZ589688 ULD589688 UBH589688 TRL589688 THP589688 SXT589688 SNX589688 SEB589688 RUF589688 RKJ589688 RAN589688 QQR589688 QGV589688 PWZ589688 PND589688 PDH589688 OTL589688 OJP589688 NZT589688 NPX589688 NGB589688 MWF589688 MMJ589688 MCN589688 LSR589688 LIV589688 KYZ589688 KPD589688 KFH589688 JVL589688 JLP589688 JBT589688 IRX589688 IIB589688 HYF589688 HOJ589688 HEN589688 GUR589688 GKV589688 GAZ589688 FRD589688 FHH589688 EXL589688 ENP589688 EDT589688 DTX589688 DKB589688 DAF589688 CQJ589688 CGN589688 BWR589688 BMV589688 BCZ589688 ATD589688 AJH589688 ZL589688 PP589688 FT589688 F589688 WSF524152 WIJ524152 VYN524152 VOR524152 VEV524152 UUZ524152 ULD524152 UBH524152 TRL524152 THP524152 SXT524152 SNX524152 SEB524152 RUF524152 RKJ524152 RAN524152 QQR524152 QGV524152 PWZ524152 PND524152 PDH524152 OTL524152 OJP524152 NZT524152 NPX524152 NGB524152 MWF524152 MMJ524152 MCN524152 LSR524152 LIV524152 KYZ524152 KPD524152 KFH524152 JVL524152 JLP524152 JBT524152 IRX524152 IIB524152 HYF524152 HOJ524152 HEN524152 GUR524152 GKV524152 GAZ524152 FRD524152 FHH524152 EXL524152 ENP524152 EDT524152 DTX524152 DKB524152 DAF524152 CQJ524152 CGN524152 BWR524152 BMV524152 BCZ524152 ATD524152 AJH524152 ZL524152 PP524152 FT524152 F524152 WSF458616 WIJ458616 VYN458616 VOR458616 VEV458616 UUZ458616 ULD458616 UBH458616 TRL458616 THP458616 SXT458616 SNX458616 SEB458616 RUF458616 RKJ458616 RAN458616 QQR458616 QGV458616 PWZ458616 PND458616 PDH458616 OTL458616 OJP458616 NZT458616 NPX458616 NGB458616 MWF458616 MMJ458616 MCN458616 LSR458616 LIV458616 KYZ458616 KPD458616 KFH458616 JVL458616 JLP458616 JBT458616 IRX458616 IIB458616 HYF458616 HOJ458616 HEN458616 GUR458616 GKV458616 GAZ458616 FRD458616 FHH458616 EXL458616 ENP458616 EDT458616 DTX458616 DKB458616 DAF458616 CQJ458616 CGN458616 BWR458616 BMV458616 BCZ458616 ATD458616 AJH458616 ZL458616 PP458616 FT458616 F458616 WSF393080 WIJ393080 VYN393080 VOR393080 VEV393080 UUZ393080 ULD393080 UBH393080 TRL393080 THP393080 SXT393080 SNX393080 SEB393080 RUF393080 RKJ393080 RAN393080 QQR393080 QGV393080 PWZ393080 PND393080 PDH393080 OTL393080 OJP393080 NZT393080 NPX393080 NGB393080 MWF393080 MMJ393080 MCN393080 LSR393080 LIV393080 KYZ393080 KPD393080 KFH393080 JVL393080 JLP393080 JBT393080 IRX393080 IIB393080 HYF393080 HOJ393080 HEN393080 GUR393080 GKV393080 GAZ393080 FRD393080 FHH393080 EXL393080 ENP393080 EDT393080 DTX393080 DKB393080 DAF393080 CQJ393080 CGN393080 BWR393080 BMV393080 BCZ393080 ATD393080 AJH393080 ZL393080 PP393080 FT393080 F393080 WSF327544 WIJ327544 VYN327544 VOR327544 VEV327544 UUZ327544 ULD327544 UBH327544 TRL327544 THP327544 SXT327544 SNX327544 SEB327544 RUF327544 RKJ327544 RAN327544 QQR327544 QGV327544 PWZ327544 PND327544 PDH327544 OTL327544 OJP327544 NZT327544 NPX327544 NGB327544 MWF327544 MMJ327544 MCN327544 LSR327544 LIV327544 KYZ327544 KPD327544 KFH327544 JVL327544 JLP327544 JBT327544 IRX327544 IIB327544 HYF327544 HOJ327544 HEN327544 GUR327544 GKV327544 GAZ327544 FRD327544 FHH327544 EXL327544 ENP327544 EDT327544 DTX327544 DKB327544 DAF327544 CQJ327544 CGN327544 BWR327544 BMV327544 BCZ327544 ATD327544 AJH327544 ZL327544 PP327544 FT327544 F327544 WSF262008 WIJ262008 VYN262008 VOR262008 VEV262008 UUZ262008 ULD262008 UBH262008 TRL262008 THP262008 SXT262008 SNX262008 SEB262008 RUF262008 RKJ262008 RAN262008 QQR262008 QGV262008 PWZ262008 PND262008 PDH262008 OTL262008 OJP262008 NZT262008 NPX262008 NGB262008 MWF262008 MMJ262008 MCN262008 LSR262008 LIV262008 KYZ262008 KPD262008 KFH262008 JVL262008 JLP262008 JBT262008 IRX262008 IIB262008 HYF262008 HOJ262008 HEN262008 GUR262008 GKV262008 GAZ262008 FRD262008 FHH262008 EXL262008 ENP262008 EDT262008 DTX262008 DKB262008 DAF262008 CQJ262008 CGN262008 BWR262008 BMV262008 BCZ262008 ATD262008 AJH262008 ZL262008 PP262008 FT262008 F262008 WSF196472 WIJ196472 VYN196472 VOR196472 VEV196472 UUZ196472 ULD196472 UBH196472 TRL196472 THP196472 SXT196472 SNX196472 SEB196472 RUF196472 RKJ196472 RAN196472 QQR196472 QGV196472 PWZ196472 PND196472 PDH196472 OTL196472 OJP196472 NZT196472 NPX196472 NGB196472 MWF196472 MMJ196472 MCN196472 LSR196472 LIV196472 KYZ196472 KPD196472 KFH196472 JVL196472 JLP196472 JBT196472 IRX196472 IIB196472 HYF196472 HOJ196472 HEN196472 GUR196472 GKV196472 GAZ196472 FRD196472 FHH196472 EXL196472 ENP196472 EDT196472 DTX196472 DKB196472 DAF196472 CQJ196472 CGN196472 BWR196472 BMV196472 BCZ196472 ATD196472 AJH196472 ZL196472 PP196472 FT196472 F196472 WSF130936 WIJ130936 VYN130936 VOR130936 VEV130936 UUZ130936 ULD130936 UBH130936 TRL130936 THP130936 SXT130936 SNX130936 SEB130936 RUF130936 RKJ130936 RAN130936 QQR130936 QGV130936 PWZ130936 PND130936 PDH130936 OTL130936 OJP130936 NZT130936 NPX130936 NGB130936 MWF130936 MMJ130936 MCN130936 LSR130936 LIV130936 KYZ130936 KPD130936 KFH130936 JVL130936 JLP130936 JBT130936 IRX130936 IIB130936 HYF130936 HOJ130936 HEN130936 GUR130936 GKV130936 GAZ130936 FRD130936 FHH130936 EXL130936 ENP130936 EDT130936 DTX130936 DKB130936 DAF130936 CQJ130936 CGN130936 BWR130936 BMV130936 BCZ130936 ATD130936 AJH130936 ZL130936 PP130936 FT130936 F130936 WSF65400 WIJ65400 VYN65400 VOR65400 VEV65400 UUZ65400 ULD65400 UBH65400 TRL65400 THP65400 SXT65400 SNX65400 SEB65400 RUF65400 RKJ65400 RAN65400 QQR65400 QGV65400 PWZ65400 PND65400 PDH65400 OTL65400 OJP65400 NZT65400 NPX65400 NGB65400 MWF65400 MMJ65400 MCN65400 LSR65400 LIV65400 KYZ65400 KPD65400 KFH65400 JVL65400 JLP65400 JBT65400 IRX65400 IIB65400 HYF65400 HOJ65400 HEN65400 GUR65400 GKV65400 GAZ65400 FRD65400 FHH65400 EXL65400 ENP65400 EDT65400 DTX65400 DKB65400 DAF65400 CQJ65400 CGN65400 BWR65400 BMV65400 BCZ65400 ATD65400 AJH65400 ZL65400 PP65400 FT65400 F65400 WSF4 WIJ4 VYN4 VOR4 VEV4 UUZ4 ULD4 UBH4 TRL4 THP4 SXT4 SNX4 SEB4 RUF4 RKJ4 RAN4 QQR4 QGV4 PWZ4 PND4 PDH4 OTL4 OJP4 NZT4 NPX4 NGB4 MWF4 MMJ4 MCN4 LSR4 LIV4 KYZ4 KPD4 KFH4 JVL4 JLP4 JBT4 IRX4 IIB4 HYF4 HOJ4 HEN4 GUR4 GKV4 GAZ4 FRD4 FHH4 EXL4 ENP4 EDT4 DTX4 DKB4 DAF4 CQJ4 CGN4 BWR4 BMV4 BCZ4 ATD4 AJH4 ZL4 PP4 FT4 WTC982917:WTD982934 WJG982917:WJH982934 VZK982917:VZL982934 VPO982917:VPP982934 VFS982917:VFT982934 UVW982917:UVX982934 UMA982917:UMB982934 UCE982917:UCF982934 TSI982917:TSJ982934 TIM982917:TIN982934 SYQ982917:SYR982934 SOU982917:SOV982934 SEY982917:SEZ982934 RVC982917:RVD982934 RLG982917:RLH982934 RBK982917:RBL982934 QRO982917:QRP982934 QHS982917:QHT982934 PXW982917:PXX982934 POA982917:POB982934 PEE982917:PEF982934 OUI982917:OUJ982934 OKM982917:OKN982934 OAQ982917:OAR982934 NQU982917:NQV982934 NGY982917:NGZ982934 MXC982917:MXD982934 MNG982917:MNH982934 MDK982917:MDL982934 LTO982917:LTP982934 LJS982917:LJT982934 KZW982917:KZX982934 KQA982917:KQB982934 KGE982917:KGF982934 JWI982917:JWJ982934 JMM982917:JMN982934 JCQ982917:JCR982934 ISU982917:ISV982934 IIY982917:IIZ982934 HZC982917:HZD982934 HPG982917:HPH982934 HFK982917:HFL982934 GVO982917:GVP982934 GLS982917:GLT982934 GBW982917:GBX982934 FSA982917:FSB982934 FIE982917:FIF982934 EYI982917:EYJ982934 EOM982917:EON982934 EEQ982917:EER982934 DUU982917:DUV982934 DKY982917:DKZ982934 DBC982917:DBD982934 CRG982917:CRH982934 CHK982917:CHL982934 BXO982917:BXP982934 BNS982917:BNT982934 BDW982917:BDX982934 AUA982917:AUB982934 AKE982917:AKF982934 AAI982917:AAJ982934 QM982917:QN982934 GQ982917:GR982934 AB982917:AC982934 WTC917381:WTD917398 WJG917381:WJH917398 VZK917381:VZL917398 VPO917381:VPP917398 VFS917381:VFT917398 UVW917381:UVX917398 UMA917381:UMB917398 UCE917381:UCF917398 TSI917381:TSJ917398 TIM917381:TIN917398 SYQ917381:SYR917398 SOU917381:SOV917398 SEY917381:SEZ917398 RVC917381:RVD917398 RLG917381:RLH917398 RBK917381:RBL917398 QRO917381:QRP917398 QHS917381:QHT917398 PXW917381:PXX917398 POA917381:POB917398 PEE917381:PEF917398 OUI917381:OUJ917398 OKM917381:OKN917398 OAQ917381:OAR917398 NQU917381:NQV917398 NGY917381:NGZ917398 MXC917381:MXD917398 MNG917381:MNH917398 MDK917381:MDL917398 LTO917381:LTP917398 LJS917381:LJT917398 KZW917381:KZX917398 KQA917381:KQB917398 KGE917381:KGF917398 JWI917381:JWJ917398 JMM917381:JMN917398 JCQ917381:JCR917398 ISU917381:ISV917398 IIY917381:IIZ917398 HZC917381:HZD917398 HPG917381:HPH917398 HFK917381:HFL917398 GVO917381:GVP917398 GLS917381:GLT917398 GBW917381:GBX917398 FSA917381:FSB917398 FIE917381:FIF917398 EYI917381:EYJ917398 EOM917381:EON917398 EEQ917381:EER917398 DUU917381:DUV917398 DKY917381:DKZ917398 DBC917381:DBD917398 CRG917381:CRH917398 CHK917381:CHL917398 BXO917381:BXP917398 BNS917381:BNT917398 BDW917381:BDX917398 AUA917381:AUB917398 AKE917381:AKF917398 AAI917381:AAJ917398 QM917381:QN917398 GQ917381:GR917398 AB917381:AC917398 WTC851845:WTD851862 WJG851845:WJH851862 VZK851845:VZL851862 VPO851845:VPP851862 VFS851845:VFT851862 UVW851845:UVX851862 UMA851845:UMB851862 UCE851845:UCF851862 TSI851845:TSJ851862 TIM851845:TIN851862 SYQ851845:SYR851862 SOU851845:SOV851862 SEY851845:SEZ851862 RVC851845:RVD851862 RLG851845:RLH851862 RBK851845:RBL851862 QRO851845:QRP851862 QHS851845:QHT851862 PXW851845:PXX851862 POA851845:POB851862 PEE851845:PEF851862 OUI851845:OUJ851862 OKM851845:OKN851862 OAQ851845:OAR851862 NQU851845:NQV851862 NGY851845:NGZ851862 MXC851845:MXD851862 MNG851845:MNH851862 MDK851845:MDL851862 LTO851845:LTP851862 LJS851845:LJT851862 KZW851845:KZX851862 KQA851845:KQB851862 KGE851845:KGF851862 JWI851845:JWJ851862 JMM851845:JMN851862 JCQ851845:JCR851862 ISU851845:ISV851862 IIY851845:IIZ851862 HZC851845:HZD851862 HPG851845:HPH851862 HFK851845:HFL851862 GVO851845:GVP851862 GLS851845:GLT851862 GBW851845:GBX851862 FSA851845:FSB851862 FIE851845:FIF851862 EYI851845:EYJ851862 EOM851845:EON851862 EEQ851845:EER851862 DUU851845:DUV851862 DKY851845:DKZ851862 DBC851845:DBD851862 CRG851845:CRH851862 CHK851845:CHL851862 BXO851845:BXP851862 BNS851845:BNT851862 BDW851845:BDX851862 AUA851845:AUB851862 AKE851845:AKF851862 AAI851845:AAJ851862 QM851845:QN851862 GQ851845:GR851862 AB851845:AC851862 WTC786309:WTD786326 WJG786309:WJH786326 VZK786309:VZL786326 VPO786309:VPP786326 VFS786309:VFT786326 UVW786309:UVX786326 UMA786309:UMB786326 UCE786309:UCF786326 TSI786309:TSJ786326 TIM786309:TIN786326 SYQ786309:SYR786326 SOU786309:SOV786326 SEY786309:SEZ786326 RVC786309:RVD786326 RLG786309:RLH786326 RBK786309:RBL786326 QRO786309:QRP786326 QHS786309:QHT786326 PXW786309:PXX786326 POA786309:POB786326 PEE786309:PEF786326 OUI786309:OUJ786326 OKM786309:OKN786326 OAQ786309:OAR786326 NQU786309:NQV786326 NGY786309:NGZ786326 MXC786309:MXD786326 MNG786309:MNH786326 MDK786309:MDL786326 LTO786309:LTP786326 LJS786309:LJT786326 KZW786309:KZX786326 KQA786309:KQB786326 KGE786309:KGF786326 JWI786309:JWJ786326 JMM786309:JMN786326 JCQ786309:JCR786326 ISU786309:ISV786326 IIY786309:IIZ786326 HZC786309:HZD786326 HPG786309:HPH786326 HFK786309:HFL786326 GVO786309:GVP786326 GLS786309:GLT786326 GBW786309:GBX786326 FSA786309:FSB786326 FIE786309:FIF786326 EYI786309:EYJ786326 EOM786309:EON786326 EEQ786309:EER786326 DUU786309:DUV786326 DKY786309:DKZ786326 DBC786309:DBD786326 CRG786309:CRH786326 CHK786309:CHL786326 BXO786309:BXP786326 BNS786309:BNT786326 BDW786309:BDX786326 AUA786309:AUB786326 AKE786309:AKF786326 AAI786309:AAJ786326 QM786309:QN786326 GQ786309:GR786326 AB786309:AC786326 WTC720773:WTD720790 WJG720773:WJH720790 VZK720773:VZL720790 VPO720773:VPP720790 VFS720773:VFT720790 UVW720773:UVX720790 UMA720773:UMB720790 UCE720773:UCF720790 TSI720773:TSJ720790 TIM720773:TIN720790 SYQ720773:SYR720790 SOU720773:SOV720790 SEY720773:SEZ720790 RVC720773:RVD720790 RLG720773:RLH720790 RBK720773:RBL720790 QRO720773:QRP720790 QHS720773:QHT720790 PXW720773:PXX720790 POA720773:POB720790 PEE720773:PEF720790 OUI720773:OUJ720790 OKM720773:OKN720790 OAQ720773:OAR720790 NQU720773:NQV720790 NGY720773:NGZ720790 MXC720773:MXD720790 MNG720773:MNH720790 MDK720773:MDL720790 LTO720773:LTP720790 LJS720773:LJT720790 KZW720773:KZX720790 KQA720773:KQB720790 KGE720773:KGF720790 JWI720773:JWJ720790 JMM720773:JMN720790 JCQ720773:JCR720790 ISU720773:ISV720790 IIY720773:IIZ720790 HZC720773:HZD720790 HPG720773:HPH720790 HFK720773:HFL720790 GVO720773:GVP720790 GLS720773:GLT720790 GBW720773:GBX720790 FSA720773:FSB720790 FIE720773:FIF720790 EYI720773:EYJ720790 EOM720773:EON720790 EEQ720773:EER720790 DUU720773:DUV720790 DKY720773:DKZ720790 DBC720773:DBD720790 CRG720773:CRH720790 CHK720773:CHL720790 BXO720773:BXP720790 BNS720773:BNT720790 BDW720773:BDX720790 AUA720773:AUB720790 AKE720773:AKF720790 AAI720773:AAJ720790 QM720773:QN720790 GQ720773:GR720790 AB720773:AC720790 WTC655237:WTD655254 WJG655237:WJH655254 VZK655237:VZL655254 VPO655237:VPP655254 VFS655237:VFT655254 UVW655237:UVX655254 UMA655237:UMB655254 UCE655237:UCF655254 TSI655237:TSJ655254 TIM655237:TIN655254 SYQ655237:SYR655254 SOU655237:SOV655254 SEY655237:SEZ655254 RVC655237:RVD655254 RLG655237:RLH655254 RBK655237:RBL655254 QRO655237:QRP655254 QHS655237:QHT655254 PXW655237:PXX655254 POA655237:POB655254 PEE655237:PEF655254 OUI655237:OUJ655254 OKM655237:OKN655254 OAQ655237:OAR655254 NQU655237:NQV655254 NGY655237:NGZ655254 MXC655237:MXD655254 MNG655237:MNH655254 MDK655237:MDL655254 LTO655237:LTP655254 LJS655237:LJT655254 KZW655237:KZX655254 KQA655237:KQB655254 KGE655237:KGF655254 JWI655237:JWJ655254 JMM655237:JMN655254 JCQ655237:JCR655254 ISU655237:ISV655254 IIY655237:IIZ655254 HZC655237:HZD655254 HPG655237:HPH655254 HFK655237:HFL655254 GVO655237:GVP655254 GLS655237:GLT655254 GBW655237:GBX655254 FSA655237:FSB655254 FIE655237:FIF655254 EYI655237:EYJ655254 EOM655237:EON655254 EEQ655237:EER655254 DUU655237:DUV655254 DKY655237:DKZ655254 DBC655237:DBD655254 CRG655237:CRH655254 CHK655237:CHL655254 BXO655237:BXP655254 BNS655237:BNT655254 BDW655237:BDX655254 AUA655237:AUB655254 AKE655237:AKF655254 AAI655237:AAJ655254 QM655237:QN655254 GQ655237:GR655254 AB655237:AC655254 WTC589701:WTD589718 WJG589701:WJH589718 VZK589701:VZL589718 VPO589701:VPP589718 VFS589701:VFT589718 UVW589701:UVX589718 UMA589701:UMB589718 UCE589701:UCF589718 TSI589701:TSJ589718 TIM589701:TIN589718 SYQ589701:SYR589718 SOU589701:SOV589718 SEY589701:SEZ589718 RVC589701:RVD589718 RLG589701:RLH589718 RBK589701:RBL589718 QRO589701:QRP589718 QHS589701:QHT589718 PXW589701:PXX589718 POA589701:POB589718 PEE589701:PEF589718 OUI589701:OUJ589718 OKM589701:OKN589718 OAQ589701:OAR589718 NQU589701:NQV589718 NGY589701:NGZ589718 MXC589701:MXD589718 MNG589701:MNH589718 MDK589701:MDL589718 LTO589701:LTP589718 LJS589701:LJT589718 KZW589701:KZX589718 KQA589701:KQB589718 KGE589701:KGF589718 JWI589701:JWJ589718 JMM589701:JMN589718 JCQ589701:JCR589718 ISU589701:ISV589718 IIY589701:IIZ589718 HZC589701:HZD589718 HPG589701:HPH589718 HFK589701:HFL589718 GVO589701:GVP589718 GLS589701:GLT589718 GBW589701:GBX589718 FSA589701:FSB589718 FIE589701:FIF589718 EYI589701:EYJ589718 EOM589701:EON589718 EEQ589701:EER589718 DUU589701:DUV589718 DKY589701:DKZ589718 DBC589701:DBD589718 CRG589701:CRH589718 CHK589701:CHL589718 BXO589701:BXP589718 BNS589701:BNT589718 BDW589701:BDX589718 AUA589701:AUB589718 AKE589701:AKF589718 AAI589701:AAJ589718 QM589701:QN589718 GQ589701:GR589718 AB589701:AC589718 WTC524165:WTD524182 WJG524165:WJH524182 VZK524165:VZL524182 VPO524165:VPP524182 VFS524165:VFT524182 UVW524165:UVX524182 UMA524165:UMB524182 UCE524165:UCF524182 TSI524165:TSJ524182 TIM524165:TIN524182 SYQ524165:SYR524182 SOU524165:SOV524182 SEY524165:SEZ524182 RVC524165:RVD524182 RLG524165:RLH524182 RBK524165:RBL524182 QRO524165:QRP524182 QHS524165:QHT524182 PXW524165:PXX524182 POA524165:POB524182 PEE524165:PEF524182 OUI524165:OUJ524182 OKM524165:OKN524182 OAQ524165:OAR524182 NQU524165:NQV524182 NGY524165:NGZ524182 MXC524165:MXD524182 MNG524165:MNH524182 MDK524165:MDL524182 LTO524165:LTP524182 LJS524165:LJT524182 KZW524165:KZX524182 KQA524165:KQB524182 KGE524165:KGF524182 JWI524165:JWJ524182 JMM524165:JMN524182 JCQ524165:JCR524182 ISU524165:ISV524182 IIY524165:IIZ524182 HZC524165:HZD524182 HPG524165:HPH524182 HFK524165:HFL524182 GVO524165:GVP524182 GLS524165:GLT524182 GBW524165:GBX524182 FSA524165:FSB524182 FIE524165:FIF524182 EYI524165:EYJ524182 EOM524165:EON524182 EEQ524165:EER524182 DUU524165:DUV524182 DKY524165:DKZ524182 DBC524165:DBD524182 CRG524165:CRH524182 CHK524165:CHL524182 BXO524165:BXP524182 BNS524165:BNT524182 BDW524165:BDX524182 AUA524165:AUB524182 AKE524165:AKF524182 AAI524165:AAJ524182 QM524165:QN524182 GQ524165:GR524182 AB524165:AC524182 WTC458629:WTD458646 WJG458629:WJH458646 VZK458629:VZL458646 VPO458629:VPP458646 VFS458629:VFT458646 UVW458629:UVX458646 UMA458629:UMB458646 UCE458629:UCF458646 TSI458629:TSJ458646 TIM458629:TIN458646 SYQ458629:SYR458646 SOU458629:SOV458646 SEY458629:SEZ458646 RVC458629:RVD458646 RLG458629:RLH458646 RBK458629:RBL458646 QRO458629:QRP458646 QHS458629:QHT458646 PXW458629:PXX458646 POA458629:POB458646 PEE458629:PEF458646 OUI458629:OUJ458646 OKM458629:OKN458646 OAQ458629:OAR458646 NQU458629:NQV458646 NGY458629:NGZ458646 MXC458629:MXD458646 MNG458629:MNH458646 MDK458629:MDL458646 LTO458629:LTP458646 LJS458629:LJT458646 KZW458629:KZX458646 KQA458629:KQB458646 KGE458629:KGF458646 JWI458629:JWJ458646 JMM458629:JMN458646 JCQ458629:JCR458646 ISU458629:ISV458646 IIY458629:IIZ458646 HZC458629:HZD458646 HPG458629:HPH458646 HFK458629:HFL458646 GVO458629:GVP458646 GLS458629:GLT458646 GBW458629:GBX458646 FSA458629:FSB458646 FIE458629:FIF458646 EYI458629:EYJ458646 EOM458629:EON458646 EEQ458629:EER458646 DUU458629:DUV458646 DKY458629:DKZ458646 DBC458629:DBD458646 CRG458629:CRH458646 CHK458629:CHL458646 BXO458629:BXP458646 BNS458629:BNT458646 BDW458629:BDX458646 AUA458629:AUB458646 AKE458629:AKF458646 AAI458629:AAJ458646 QM458629:QN458646 GQ458629:GR458646 AB458629:AC458646 WTC393093:WTD393110 WJG393093:WJH393110 VZK393093:VZL393110 VPO393093:VPP393110 VFS393093:VFT393110 UVW393093:UVX393110 UMA393093:UMB393110 UCE393093:UCF393110 TSI393093:TSJ393110 TIM393093:TIN393110 SYQ393093:SYR393110 SOU393093:SOV393110 SEY393093:SEZ393110 RVC393093:RVD393110 RLG393093:RLH393110 RBK393093:RBL393110 QRO393093:QRP393110 QHS393093:QHT393110 PXW393093:PXX393110 POA393093:POB393110 PEE393093:PEF393110 OUI393093:OUJ393110 OKM393093:OKN393110 OAQ393093:OAR393110 NQU393093:NQV393110 NGY393093:NGZ393110 MXC393093:MXD393110 MNG393093:MNH393110 MDK393093:MDL393110 LTO393093:LTP393110 LJS393093:LJT393110 KZW393093:KZX393110 KQA393093:KQB393110 KGE393093:KGF393110 JWI393093:JWJ393110 JMM393093:JMN393110 JCQ393093:JCR393110 ISU393093:ISV393110 IIY393093:IIZ393110 HZC393093:HZD393110 HPG393093:HPH393110 HFK393093:HFL393110 GVO393093:GVP393110 GLS393093:GLT393110 GBW393093:GBX393110 FSA393093:FSB393110 FIE393093:FIF393110 EYI393093:EYJ393110 EOM393093:EON393110 EEQ393093:EER393110 DUU393093:DUV393110 DKY393093:DKZ393110 DBC393093:DBD393110 CRG393093:CRH393110 CHK393093:CHL393110 BXO393093:BXP393110 BNS393093:BNT393110 BDW393093:BDX393110 AUA393093:AUB393110 AKE393093:AKF393110 AAI393093:AAJ393110 QM393093:QN393110 GQ393093:GR393110 AB393093:AC393110 WTC327557:WTD327574 WJG327557:WJH327574 VZK327557:VZL327574 VPO327557:VPP327574 VFS327557:VFT327574 UVW327557:UVX327574 UMA327557:UMB327574 UCE327557:UCF327574 TSI327557:TSJ327574 TIM327557:TIN327574 SYQ327557:SYR327574 SOU327557:SOV327574 SEY327557:SEZ327574 RVC327557:RVD327574 RLG327557:RLH327574 RBK327557:RBL327574 QRO327557:QRP327574 QHS327557:QHT327574 PXW327557:PXX327574 POA327557:POB327574 PEE327557:PEF327574 OUI327557:OUJ327574 OKM327557:OKN327574 OAQ327557:OAR327574 NQU327557:NQV327574 NGY327557:NGZ327574 MXC327557:MXD327574 MNG327557:MNH327574 MDK327557:MDL327574 LTO327557:LTP327574 LJS327557:LJT327574 KZW327557:KZX327574 KQA327557:KQB327574 KGE327557:KGF327574 JWI327557:JWJ327574 JMM327557:JMN327574 JCQ327557:JCR327574 ISU327557:ISV327574 IIY327557:IIZ327574 HZC327557:HZD327574 HPG327557:HPH327574 HFK327557:HFL327574 GVO327557:GVP327574 GLS327557:GLT327574 GBW327557:GBX327574 FSA327557:FSB327574 FIE327557:FIF327574 EYI327557:EYJ327574 EOM327557:EON327574 EEQ327557:EER327574 DUU327557:DUV327574 DKY327557:DKZ327574 DBC327557:DBD327574 CRG327557:CRH327574 CHK327557:CHL327574 BXO327557:BXP327574 BNS327557:BNT327574 BDW327557:BDX327574 AUA327557:AUB327574 AKE327557:AKF327574 AAI327557:AAJ327574 QM327557:QN327574 GQ327557:GR327574 AB327557:AC327574 WTC262021:WTD262038 WJG262021:WJH262038 VZK262021:VZL262038 VPO262021:VPP262038 VFS262021:VFT262038 UVW262021:UVX262038 UMA262021:UMB262038 UCE262021:UCF262038 TSI262021:TSJ262038 TIM262021:TIN262038 SYQ262021:SYR262038 SOU262021:SOV262038 SEY262021:SEZ262038 RVC262021:RVD262038 RLG262021:RLH262038 RBK262021:RBL262038 QRO262021:QRP262038 QHS262021:QHT262038 PXW262021:PXX262038 POA262021:POB262038 PEE262021:PEF262038 OUI262021:OUJ262038 OKM262021:OKN262038 OAQ262021:OAR262038 NQU262021:NQV262038 NGY262021:NGZ262038 MXC262021:MXD262038 MNG262021:MNH262038 MDK262021:MDL262038 LTO262021:LTP262038 LJS262021:LJT262038 KZW262021:KZX262038 KQA262021:KQB262038 KGE262021:KGF262038 JWI262021:JWJ262038 JMM262021:JMN262038 JCQ262021:JCR262038 ISU262021:ISV262038 IIY262021:IIZ262038 HZC262021:HZD262038 HPG262021:HPH262038 HFK262021:HFL262038 GVO262021:GVP262038 GLS262021:GLT262038 GBW262021:GBX262038 FSA262021:FSB262038 FIE262021:FIF262038 EYI262021:EYJ262038 EOM262021:EON262038 EEQ262021:EER262038 DUU262021:DUV262038 DKY262021:DKZ262038 DBC262021:DBD262038 CRG262021:CRH262038 CHK262021:CHL262038 BXO262021:BXP262038 BNS262021:BNT262038 BDW262021:BDX262038 AUA262021:AUB262038 AKE262021:AKF262038 AAI262021:AAJ262038 QM262021:QN262038 GQ262021:GR262038 AB262021:AC262038 WTC196485:WTD196502 WJG196485:WJH196502 VZK196485:VZL196502 VPO196485:VPP196502 VFS196485:VFT196502 UVW196485:UVX196502 UMA196485:UMB196502 UCE196485:UCF196502 TSI196485:TSJ196502 TIM196485:TIN196502 SYQ196485:SYR196502 SOU196485:SOV196502 SEY196485:SEZ196502 RVC196485:RVD196502 RLG196485:RLH196502 RBK196485:RBL196502 QRO196485:QRP196502 QHS196485:QHT196502 PXW196485:PXX196502 POA196485:POB196502 PEE196485:PEF196502 OUI196485:OUJ196502 OKM196485:OKN196502 OAQ196485:OAR196502 NQU196485:NQV196502 NGY196485:NGZ196502 MXC196485:MXD196502 MNG196485:MNH196502 MDK196485:MDL196502 LTO196485:LTP196502 LJS196485:LJT196502 KZW196485:KZX196502 KQA196485:KQB196502 KGE196485:KGF196502 JWI196485:JWJ196502 JMM196485:JMN196502 JCQ196485:JCR196502 ISU196485:ISV196502 IIY196485:IIZ196502 HZC196485:HZD196502 HPG196485:HPH196502 HFK196485:HFL196502 GVO196485:GVP196502 GLS196485:GLT196502 GBW196485:GBX196502 FSA196485:FSB196502 FIE196485:FIF196502 EYI196485:EYJ196502 EOM196485:EON196502 EEQ196485:EER196502 DUU196485:DUV196502 DKY196485:DKZ196502 DBC196485:DBD196502 CRG196485:CRH196502 CHK196485:CHL196502 BXO196485:BXP196502 BNS196485:BNT196502 BDW196485:BDX196502 AUA196485:AUB196502 AKE196485:AKF196502 AAI196485:AAJ196502 QM196485:QN196502 GQ196485:GR196502 AB196485:AC196502 WTC130949:WTD130966 WJG130949:WJH130966 VZK130949:VZL130966 VPO130949:VPP130966 VFS130949:VFT130966 UVW130949:UVX130966 UMA130949:UMB130966 UCE130949:UCF130966 TSI130949:TSJ130966 TIM130949:TIN130966 SYQ130949:SYR130966 SOU130949:SOV130966 SEY130949:SEZ130966 RVC130949:RVD130966 RLG130949:RLH130966 RBK130949:RBL130966 QRO130949:QRP130966 QHS130949:QHT130966 PXW130949:PXX130966 POA130949:POB130966 PEE130949:PEF130966 OUI130949:OUJ130966 OKM130949:OKN130966 OAQ130949:OAR130966 NQU130949:NQV130966 NGY130949:NGZ130966 MXC130949:MXD130966 MNG130949:MNH130966 MDK130949:MDL130966 LTO130949:LTP130966 LJS130949:LJT130966 KZW130949:KZX130966 KQA130949:KQB130966 KGE130949:KGF130966 JWI130949:JWJ130966 JMM130949:JMN130966 JCQ130949:JCR130966 ISU130949:ISV130966 IIY130949:IIZ130966 HZC130949:HZD130966 HPG130949:HPH130966 HFK130949:HFL130966 GVO130949:GVP130966 GLS130949:GLT130966 GBW130949:GBX130966 FSA130949:FSB130966 FIE130949:FIF130966 EYI130949:EYJ130966 EOM130949:EON130966 EEQ130949:EER130966 DUU130949:DUV130966 DKY130949:DKZ130966 DBC130949:DBD130966 CRG130949:CRH130966 CHK130949:CHL130966 BXO130949:BXP130966 BNS130949:BNT130966 BDW130949:BDX130966 AUA130949:AUB130966 AKE130949:AKF130966 AAI130949:AAJ130966 QM130949:QN130966 GQ130949:GR130966 AB130949:AC130966 WTC65413:WTD65430 WJG65413:WJH65430 VZK65413:VZL65430 VPO65413:VPP65430 VFS65413:VFT65430 UVW65413:UVX65430 UMA65413:UMB65430 UCE65413:UCF65430 TSI65413:TSJ65430 TIM65413:TIN65430 SYQ65413:SYR65430 SOU65413:SOV65430 SEY65413:SEZ65430 RVC65413:RVD65430 RLG65413:RLH65430 RBK65413:RBL65430 QRO65413:QRP65430 QHS65413:QHT65430 PXW65413:PXX65430 POA65413:POB65430 PEE65413:PEF65430 OUI65413:OUJ65430 OKM65413:OKN65430 OAQ65413:OAR65430 NQU65413:NQV65430 NGY65413:NGZ65430 MXC65413:MXD65430 MNG65413:MNH65430 MDK65413:MDL65430 LTO65413:LTP65430 LJS65413:LJT65430 KZW65413:KZX65430 KQA65413:KQB65430 KGE65413:KGF65430 JWI65413:JWJ65430 JMM65413:JMN65430 JCQ65413:JCR65430 ISU65413:ISV65430 IIY65413:IIZ65430 HZC65413:HZD65430 HPG65413:HPH65430 HFK65413:HFL65430 GVO65413:GVP65430 GLS65413:GLT65430 GBW65413:GBX65430 FSA65413:FSB65430 FIE65413:FIF65430 EYI65413:EYJ65430 EOM65413:EON65430 EEQ65413:EER65430 DUU65413:DUV65430 DKY65413:DKZ65430 DBC65413:DBD65430 CRG65413:CRH65430 CHK65413:CHL65430 BXO65413:BXP65430 BNS65413:BNT65430 BDW65413:BDX65430 AUA65413:AUB65430 AKE65413:AKF65430 AAI65413:AAJ65430 QM65413:QN65430 GQ65413:GR65430 AB65413:AC65430 QM17:QN40 AAI17:AAJ40 AKE17:AKF40 AUA17:AUB40 BDW17:BDX40 BNS17:BNT40 BXO17:BXP40 CHK17:CHL40 CRG17:CRH40 DBC17:DBD40 DKY17:DKZ40 DUU17:DUV40 EEQ17:EER40 EOM17:EON40 EYI17:EYJ40 FIE17:FIF40 FSA17:FSB40 GBW17:GBX40 GLS17:GLT40 GVO17:GVP40 HFK17:HFL40 HPG17:HPH40 HZC17:HZD40 IIY17:IIZ40 ISU17:ISV40 JCQ17:JCR40 JMM17:JMN40 JWI17:JWJ40 KGE17:KGF40 KQA17:KQB40 KZW17:KZX40 LJS17:LJT40 LTO17:LTP40 MDK17:MDL40 MNG17:MNH40 MXC17:MXD40 NGY17:NGZ40 NQU17:NQV40 OAQ17:OAR40 OKM17:OKN40 OUI17:OUJ40 PEE17:PEF40 POA17:POB40 PXW17:PXX40 QHS17:QHT40 QRO17:QRP40 RBK17:RBL40 RLG17:RLH40 RVC17:RVD40 SEY17:SEZ40 SOU17:SOV40 SYQ17:SYR40 TIM17:TIN40 TSI17:TSJ40 UCE17:UCF40 UMA17:UMB40 UVW17:UVX40 VFS17:VFT40 VPO17:VPP40 VZK17:VZL40 WJG17:WJH40 WTC17:WTD40 WUF101:WUJ108 WKJ101:WKN108 WAN101:WAR108 VQR101:VQV108 VGV101:VGZ108 UWZ101:UXD108 UND101:UNH108 UDH101:UDL108 TTL101:TTP108 TJP101:TJT108 SZT101:SZX108 SPX101:SQB108 SGB101:SGF108 RWF101:RWJ108 RMJ101:RMN108 RCN101:RCR108 QSR101:QSV108 QIV101:QIZ108 PYZ101:PZD108 PPD101:PPH108 PFH101:PFL108 OVL101:OVP108 OLP101:OLT108 OBT101:OBX108 NRX101:NSB108 NIB101:NIF108 MYF101:MYJ108 MOJ101:MON108 MEN101:MER108 LUR101:LUV108 LKV101:LKZ108 LAZ101:LBD108 KRD101:KRH108 KHH101:KHL108 JXL101:JXP108 JNP101:JNT108 JDT101:JDX108 ITX101:IUB108 IKB101:IKF108 IAF101:IAJ108 HQJ101:HQN108 HGN101:HGR108 GWR101:GWV108 GMV101:GMZ108 GCZ101:GDD108 FTD101:FTH108 FJH101:FJL108 EZL101:EZP108 EPP101:EPT108 EFT101:EFX108 DVX101:DWB108 DMB101:DMF108 DCF101:DCJ108 CSJ101:CSN108 CIN101:CIR108 BYR101:BYV108 BOV101:BOZ108 BEZ101:BFD108 AVD101:AVH108 ALH101:ALL108 ABL101:ABP108 RP101:RT108 HT101:HX108 GQ77:GR100 WSF64 WIJ64 VYN64 VOR64 VEV64 UUZ64 ULD64 UBH64 TRL64 THP64 SXT64 SNX64 SEB64 RUF64 RKJ64 RAN64 QQR64 QGV64 PWZ64 PND64 PDH64 OTL64 OJP64 NZT64 NPX64 NGB64 MWF64 MMJ64 MCN64 LSR64 LIV64 KYZ64 KPD64 KFH64 JVL64 JLP64 JBT64 IRX64 IIB64 HYF64 HOJ64 HEN64 GUR64 GKV64 GAZ64 FRD64 FHH64 EXL64 ENP64 EDT64 DTX64 DKB64 DAF64 CQJ64 CGN64 BWR64 BMV64 BCZ64 ATD64 AJH64 ZL64 PP64 FT64 QM77:QN100 AAI77:AAJ100 AKE77:AKF100 AUA77:AUB100 BDW77:BDX100 BNS77:BNT100 BXO77:BXP100 CHK77:CHL100 CRG77:CRH100 DBC77:DBD100 DKY77:DKZ100 DUU77:DUV100 EEQ77:EER100 EOM77:EON100 EYI77:EYJ100 FIE77:FIF100 FSA77:FSB100 GBW77:GBX100 GLS77:GLT100 GVO77:GVP100 HFK77:HFL100 HPG77:HPH100 HZC77:HZD100 IIY77:IIZ100 ISU77:ISV100 JCQ77:JCR100 JMM77:JMN100 JWI77:JWJ100 KGE77:KGF100 KQA77:KQB100 KZW77:KZX100 LJS77:LJT100 LTO77:LTP100 MDK77:MDL100 MNG77:MNH100 MXC77:MXD100 NGY77:NGZ100 NQU77:NQV100 OAQ77:OAR100 OKM77:OKN100 OUI77:OUJ100 PEE77:PEF100 POA77:POB100 PXW77:PXX100 QHS77:QHT100 QRO77:QRP100 RBK77:RBL100 RLG77:RLH100 RVC77:RVD100 SEY77:SEZ100 SOU77:SOV100 SYQ77:SYR100 TIM77:TIN100 TSI77:TSJ100 UCE77:UCF100 UMA77:UMB100 UVW77:UVX100 VFS77:VFT100 VPO77:VPP100 VZK77:VZL100 WJG77:WJH100 WTC77:WTD100 WUF161:WUJ168 WKJ161:WKN168 WAN161:WAR168 VQR161:VQV168 VGV161:VGZ168 UWZ161:UXD168 UND161:UNH168 UDH161:UDL168 TTL161:TTP168 TJP161:TJT168 SZT161:SZX168 SPX161:SQB168 SGB161:SGF168 RWF161:RWJ168 RMJ161:RMN168 RCN161:RCR168 QSR161:QSV168 QIV161:QIZ168 PYZ161:PZD168 PPD161:PPH168 PFH161:PFL168 OVL161:OVP168 OLP161:OLT168 OBT161:OBX168 NRX161:NSB168 NIB161:NIF168 MYF161:MYJ168 MOJ161:MON168 MEN161:MER168 LUR161:LUV168 LKV161:LKZ168 LAZ161:LBD168 KRD161:KRH168 KHH161:KHL168 JXL161:JXP168 JNP161:JNT168 JDT161:JDX168 ITX161:IUB168 IKB161:IKF168 IAF161:IAJ168 HQJ161:HQN168 HGN161:HGR168 GWR161:GWV168 GMV161:GMZ168 GCZ161:GDD168 FTD161:FTH168 FJH161:FJL168 EZL161:EZP168 EPP161:EPT168 EFT161:EFX168 DVX161:DWB168 DMB161:DMF168 DCF161:DCJ168 CSJ161:CSN168 CIN161:CIR168 BYR161:BYV168 BOV161:BOZ168 BEZ161:BFD168 AVD161:AVH168 ALH161:ALL168 ABL161:ABP168 RP161:RT168 HT161:HX168 GQ137:GR160 WSF124 WIJ124 VYN124 VOR124 VEV124 UUZ124 ULD124 UBH124 TRL124 THP124 SXT124 SNX124 SEB124 RUF124 RKJ124 RAN124 QQR124 QGV124 PWZ124 PND124 PDH124 OTL124 OJP124 NZT124 NPX124 NGB124 MWF124 MMJ124 MCN124 LSR124 LIV124 KYZ124 KPD124 KFH124 JVL124 JLP124 JBT124 IRX124 IIB124 HYF124 HOJ124 HEN124 GUR124 GKV124 GAZ124 FRD124 FHH124 EXL124 ENP124 EDT124 DTX124 DKB124 DAF124 CQJ124 CGN124 BWR124 BMV124 BCZ124 ATD124 AJH124 ZL124 PP124 FT124 QM137:QN160 AAI137:AAJ160 AKE137:AKF160 AUA137:AUB160 BDW137:BDX160 BNS137:BNT160 BXO137:BXP160 CHK137:CHL160 CRG137:CRH160 DBC137:DBD160 DKY137:DKZ160 DUU137:DUV160 EEQ137:EER160 EOM137:EON160 EYI137:EYJ160 FIE137:FIF160 FSA137:FSB160 GBW137:GBX160 GLS137:GLT160 GVO137:GVP160 HFK137:HFL160 HPG137:HPH160 HZC137:HZD160 IIY137:IIZ160 ISU137:ISV160 JCQ137:JCR160 JMM137:JMN160 JWI137:JWJ160 KGE137:KGF160 KQA137:KQB160 KZW137:KZX160 LJS137:LJT160 LTO137:LTP160 MDK137:MDL160 MNG137:MNH160 MXC137:MXD160 NGY137:NGZ160 NQU137:NQV160 OAQ137:OAR160 OKM137:OKN160 OUI137:OUJ160 PEE137:PEF160 POA137:POB160 PXW137:PXX160 QHS137:QHT160 QRO137:QRP160 RBK137:RBL160 RLG137:RLH160 RVC137:RVD160 SEY137:SEZ160 SOU137:SOV160 SYQ137:SYR160 TIM137:TIN160 TSI137:TSJ160 UCE137:UCF160 UMA137:UMB160 UVW137:UVX160 VFS137:VFT160 VPO137:VPP160 VZK137:VZL160 WJG137:WJH160 WTC137:WTD160" xr:uid="{253053E5-2C14-4516-823B-6F4DFC417E20}">
      <formula1>#REF!</formula1>
    </dataValidation>
  </dataValidations>
  <pageMargins left="0.70866141732283472" right="0.70866141732283472" top="1.1417322834645669" bottom="0.35433070866141736"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資材指定請求書</vt:lpstr>
      <vt:lpstr>資材指定請求書!Print_Area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taiken ono</dc:creator>
  <cp:keywords/>
  <dc:description/>
  <cp:lastModifiedBy>ono taiken</cp:lastModifiedBy>
  <cp:revision/>
  <cp:lastPrinted>2023-11-01T08:52:17Z</cp:lastPrinted>
  <dcterms:created xsi:type="dcterms:W3CDTF">2023-09-04T02:32:49Z</dcterms:created>
  <dcterms:modified xsi:type="dcterms:W3CDTF">2023-11-01T08:53:03Z</dcterms:modified>
  <cp:category/>
  <cp:contentStatus/>
</cp:coreProperties>
</file>